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28" windowWidth="15480" windowHeight="10308"/>
  </bookViews>
  <sheets>
    <sheet name="ม.3_2562" sheetId="2" r:id="rId1"/>
  </sheets>
  <calcPr calcId="144525"/>
</workbook>
</file>

<file path=xl/calcChain.xml><?xml version="1.0" encoding="utf-8"?>
<calcChain xmlns="http://schemas.openxmlformats.org/spreadsheetml/2006/main">
  <c r="D269" i="2" l="1"/>
  <c r="C269" i="2"/>
  <c r="D499" i="2" l="1"/>
  <c r="C499" i="2"/>
  <c r="D442" i="2"/>
  <c r="C442" i="2"/>
  <c r="D386" i="2"/>
  <c r="C386" i="2"/>
  <c r="D327" i="2"/>
  <c r="C327" i="2"/>
  <c r="D216" i="2"/>
  <c r="C216" i="2"/>
  <c r="D158" i="2"/>
  <c r="C158" i="2"/>
  <c r="D45" i="2"/>
  <c r="C45" i="2"/>
  <c r="C102" i="2"/>
  <c r="D102" i="2"/>
  <c r="C498" i="2" l="1"/>
  <c r="C385" i="2"/>
  <c r="C326" i="2"/>
  <c r="C441" i="2"/>
  <c r="C215" i="2"/>
  <c r="C101" i="2"/>
  <c r="C157" i="2"/>
  <c r="C44" i="2"/>
</calcChain>
</file>

<file path=xl/sharedStrings.xml><?xml version="1.0" encoding="utf-8"?>
<sst xmlns="http://schemas.openxmlformats.org/spreadsheetml/2006/main" count="945" uniqueCount="599">
  <si>
    <t>เลขที่</t>
  </si>
  <si>
    <t>เลขประจำตัว</t>
  </si>
  <si>
    <t>ชื่อ - สกุล</t>
  </si>
  <si>
    <t xml:space="preserve">รายชื่อนักเรียน ชั้นมัธยมศึกษาปีที่ 3/1  ครูประจำชั้น  นางสาววยุรี  วงศ์สมศรี  </t>
  </si>
  <si>
    <t>และ นายกรินทร์  ทองธวัช    ห้อง  332</t>
  </si>
  <si>
    <t xml:space="preserve">รายชื่อนักเรียน ชั้นมัธยมศึกษาปีที่ 3/2  ครูประจำชั้น  นางนงเยาว์  พรหมทอง  </t>
  </si>
  <si>
    <t>รายชื่อนักเรียน  ชั้นมัธยมศึกษาปีที่  3/3  ครูประจำชั้น  นางราตรี  หาญสุโพธิ์</t>
  </si>
  <si>
    <t>และ  นายนิกร  สีกวนชา      ห้อง 334</t>
  </si>
  <si>
    <t>รายชื่อนักเรียน  ชั้นมัธยมศึกษาปีที่  3/4  ครูประจำชั้น  นางลักษเดือน  สนทอง</t>
  </si>
  <si>
    <t xml:space="preserve">รายชื่อนักเรียน  ชั้นมัธยมศึกษาปีที่  3/5  ครูประจำชั้น  นางสิริญดา  เลิศบุญสถาพร  </t>
  </si>
  <si>
    <t>รายชื่อนักเรียน  ชั้นมัธยมศึกษาปีที่  3/6  ครูประจำชั้น  นางสาวสุวพี  พรหมมีเนตร</t>
  </si>
  <si>
    <t>และ นางสาวมานิดา  อินทรแพทย์      ห้อง 337</t>
  </si>
  <si>
    <t xml:space="preserve">รายชื่อนักเรียน  ชั้นมัธยมศึกษาปีที่  3/7  ครูประจำชั้น  นางนงค์รัก   ไทธานี                </t>
  </si>
  <si>
    <t>และ  นางสุมนา  มิ่งขัวญ    ห้อง 322</t>
  </si>
  <si>
    <t>และ  นายนำพล  พงศ์พัสนันท์    ห้อง 323</t>
  </si>
  <si>
    <t xml:space="preserve">รายชื่อนักเรียน  ชั้นมัธยมศึกษาปีที่  3/9  ครูประจำชั้น  นางณัฐชฎา  ชัชวาลย์ </t>
  </si>
  <si>
    <t>เด็กชาย</t>
  </si>
  <si>
    <t>เจษฎาพร</t>
  </si>
  <si>
    <t>ธนะรัตน์</t>
  </si>
  <si>
    <t>พิยะภา</t>
  </si>
  <si>
    <t>นันทพัทธ์</t>
  </si>
  <si>
    <t>จันทร์โฮง</t>
  </si>
  <si>
    <t>ภาณุพงค์</t>
  </si>
  <si>
    <t>ประสงค์ศิลป์</t>
  </si>
  <si>
    <t>เสฎฐวุฒิ</t>
  </si>
  <si>
    <t>สุนทรสุขกิจ</t>
  </si>
  <si>
    <t>รัฐธรรมนูญ</t>
  </si>
  <si>
    <t>คำชมภู</t>
  </si>
  <si>
    <t>วรัญญู</t>
  </si>
  <si>
    <t>สายจำปา</t>
  </si>
  <si>
    <t>สิทธิโชค</t>
  </si>
  <si>
    <t>ศรีโย</t>
  </si>
  <si>
    <t>ณรงค์เดช</t>
  </si>
  <si>
    <t>คำเจริญ</t>
  </si>
  <si>
    <t>ณัฐวุฒิ</t>
  </si>
  <si>
    <t>สอนสะอาด</t>
  </si>
  <si>
    <t>ภาณุวัชร</t>
  </si>
  <si>
    <t>ศรีพุทธา</t>
  </si>
  <si>
    <t>กิตติพงษ์</t>
  </si>
  <si>
    <t>บัวสูงเนิน</t>
  </si>
  <si>
    <t>พิชิต</t>
  </si>
  <si>
    <t>ปันทิพย์</t>
  </si>
  <si>
    <t>จักรธรรม</t>
  </si>
  <si>
    <t>โพธิรุกษ์</t>
  </si>
  <si>
    <t>จักรพันธ์</t>
  </si>
  <si>
    <t>จังพล</t>
  </si>
  <si>
    <t>เฉลิมชัย</t>
  </si>
  <si>
    <t>ทองบุญมา</t>
  </si>
  <si>
    <t>ภัทรพล</t>
  </si>
  <si>
    <t>นาคน้อย</t>
  </si>
  <si>
    <t>นางสาว</t>
  </si>
  <si>
    <t>นันทิชา</t>
  </si>
  <si>
    <t>ธัญญา</t>
  </si>
  <si>
    <t>กนกอร</t>
  </si>
  <si>
    <t>ชมภูคำ</t>
  </si>
  <si>
    <t>เด็กหญิง</t>
  </si>
  <si>
    <t>สุมินตรา</t>
  </si>
  <si>
    <t>กลางเหลือง</t>
  </si>
  <si>
    <t>ดวงกมล</t>
  </si>
  <si>
    <t>พันธ์เดช</t>
  </si>
  <si>
    <t>ประภัสสรา</t>
  </si>
  <si>
    <t>ศรีไชยแสง</t>
  </si>
  <si>
    <t>สุภาพร</t>
  </si>
  <si>
    <t>อุ่มอาษา</t>
  </si>
  <si>
    <t>บุญยทรรศน์</t>
  </si>
  <si>
    <t>ภาหวัน</t>
  </si>
  <si>
    <t>อรัญญา</t>
  </si>
  <si>
    <t>กลับเกลื่อน</t>
  </si>
  <si>
    <t>ปาริฉัตร</t>
  </si>
  <si>
    <t>สุนันทำ</t>
  </si>
  <si>
    <t>สุภาภรณ์</t>
  </si>
  <si>
    <t>ช้างขำ</t>
  </si>
  <si>
    <t>นันท์นภัส</t>
  </si>
  <si>
    <t>ศรีหาวงค์</t>
  </si>
  <si>
    <t>ปนัดดา</t>
  </si>
  <si>
    <t>ชนะสีมา</t>
  </si>
  <si>
    <t>มัชชิมา</t>
  </si>
  <si>
    <t>พิมดี</t>
  </si>
  <si>
    <t>เกศรินทร์</t>
  </si>
  <si>
    <t>เคนหล้า</t>
  </si>
  <si>
    <t>ซาร่า</t>
  </si>
  <si>
    <t>คอนเซลมาน</t>
  </si>
  <si>
    <t>กสิณ</t>
  </si>
  <si>
    <t>อิสริยยศปัญญา</t>
  </si>
  <si>
    <t>ชินวัตร</t>
  </si>
  <si>
    <t>วิภาคะ</t>
  </si>
  <si>
    <t>นาย</t>
  </si>
  <si>
    <t>ธีระพงษ์</t>
  </si>
  <si>
    <t>โคตรทุม</t>
  </si>
  <si>
    <t>ศุกลวัชร</t>
  </si>
  <si>
    <t>แก้วพิลา</t>
  </si>
  <si>
    <t>จีรภัทร์</t>
  </si>
  <si>
    <t>ภูห้องไสย</t>
  </si>
  <si>
    <t>สุทธิพัทธ์</t>
  </si>
  <si>
    <t>เฉวียงหงษ์</t>
  </si>
  <si>
    <t>ธีรภัทร</t>
  </si>
  <si>
    <t>โพธิราช</t>
  </si>
  <si>
    <t>นันท์ธวัช</t>
  </si>
  <si>
    <t>สุนา</t>
  </si>
  <si>
    <t>สหภัณฑ์</t>
  </si>
  <si>
    <t>บางสูงเนิน</t>
  </si>
  <si>
    <t>ธครินทร์</t>
  </si>
  <si>
    <t>ภูมิบุญ</t>
  </si>
  <si>
    <t>พิทักษ์</t>
  </si>
  <si>
    <t>ยุทธมนตรี</t>
  </si>
  <si>
    <t>จักรพรรดิ์</t>
  </si>
  <si>
    <t>วงศ์ประจิตร</t>
  </si>
  <si>
    <t>โคตรศรีวงษ์</t>
  </si>
  <si>
    <t>สรวิศ</t>
  </si>
  <si>
    <t>อุ่นผาง</t>
  </si>
  <si>
    <t>ชิติพัทธ์</t>
  </si>
  <si>
    <t>พากเพียร</t>
  </si>
  <si>
    <t>กิตติกวิน</t>
  </si>
  <si>
    <t>บุผาลา</t>
  </si>
  <si>
    <t>ปิยะธิดา</t>
  </si>
  <si>
    <t>ธนกุล</t>
  </si>
  <si>
    <t>เอมอร</t>
  </si>
  <si>
    <t>กระดานราษฎร์</t>
  </si>
  <si>
    <t>ปรารถนา</t>
  </si>
  <si>
    <t>จูมกุมาร</t>
  </si>
  <si>
    <t>พุธิตา</t>
  </si>
  <si>
    <t>ธรรมขันธ์</t>
  </si>
  <si>
    <t>อทิตญา</t>
  </si>
  <si>
    <t>โคตรชุม</t>
  </si>
  <si>
    <t>กมลทิพย์</t>
  </si>
  <si>
    <t>อรรคเทพ</t>
  </si>
  <si>
    <t>วรรณวิษา</t>
  </si>
  <si>
    <t>ส่วยหาญ</t>
  </si>
  <si>
    <t>อนิศรา</t>
  </si>
  <si>
    <t>ศรีนวล</t>
  </si>
  <si>
    <t>ชลธิชา</t>
  </si>
  <si>
    <t>มะลาศรี</t>
  </si>
  <si>
    <t>มณฑิรา</t>
  </si>
  <si>
    <t>เพียรโนนลาว</t>
  </si>
  <si>
    <t>วรรณรัตน์</t>
  </si>
  <si>
    <t>วังคีรี</t>
  </si>
  <si>
    <t>วรรณิษา</t>
  </si>
  <si>
    <t>ชะบา</t>
  </si>
  <si>
    <t>ชุตินันท์</t>
  </si>
  <si>
    <t>จันทรี</t>
  </si>
  <si>
    <t>จิรัชญา</t>
  </si>
  <si>
    <t>กานพรหมมา</t>
  </si>
  <si>
    <t>ไตรภพ</t>
  </si>
  <si>
    <t>จันทะสาร</t>
  </si>
  <si>
    <t>ไตรภูมิ</t>
  </si>
  <si>
    <t>เหล่ากาสี</t>
  </si>
  <si>
    <t>ธนพัฒน์</t>
  </si>
  <si>
    <t>แสนศักดา</t>
  </si>
  <si>
    <t>ธันวา</t>
  </si>
  <si>
    <t>ธงคาศรี</t>
  </si>
  <si>
    <t>นวภูมิ</t>
  </si>
  <si>
    <t>สอาดตา</t>
  </si>
  <si>
    <t>เศรษฐพงษ์</t>
  </si>
  <si>
    <t>ศรีพลแท่น</t>
  </si>
  <si>
    <t>รตนกมล</t>
  </si>
  <si>
    <t>วิบูลย์กุล</t>
  </si>
  <si>
    <t>ณัฐวัฒน์</t>
  </si>
  <si>
    <t>แก้วพรรณา</t>
  </si>
  <si>
    <t>อธิราช</t>
  </si>
  <si>
    <t>นคะจัด</t>
  </si>
  <si>
    <t>ภูมิชนก</t>
  </si>
  <si>
    <t>พรพิเศษ</t>
  </si>
  <si>
    <t>กมลพร</t>
  </si>
  <si>
    <t>ทัศนนิติกร</t>
  </si>
  <si>
    <t>กาญจนา</t>
  </si>
  <si>
    <t>วรรณดร</t>
  </si>
  <si>
    <t>จุฑามาศ</t>
  </si>
  <si>
    <t>วันสืบเชื้อ</t>
  </si>
  <si>
    <t>ต้นทองคำ</t>
  </si>
  <si>
    <t>ชลิตา</t>
  </si>
  <si>
    <t>อัครฮาต</t>
  </si>
  <si>
    <t>ฐิติญาภรณ์</t>
  </si>
  <si>
    <t>ท่าม่วง</t>
  </si>
  <si>
    <t>ณัฐชา</t>
  </si>
  <si>
    <t>เพิ่มภูเขียว</t>
  </si>
  <si>
    <t>นัชชา</t>
  </si>
  <si>
    <t>เหล่าด้วง</t>
  </si>
  <si>
    <t>นัฐชฎาภรณ์</t>
  </si>
  <si>
    <t>กาสีชา</t>
  </si>
  <si>
    <t>บ้านศิลา</t>
  </si>
  <si>
    <t>ภัทราพา</t>
  </si>
  <si>
    <t>ทายิดา</t>
  </si>
  <si>
    <t>ศศิกานต์</t>
  </si>
  <si>
    <t>มั่งคั่ง</t>
  </si>
  <si>
    <t>อรสา</t>
  </si>
  <si>
    <t>มูลแก่น</t>
  </si>
  <si>
    <t>จิรัสย์</t>
  </si>
  <si>
    <t>คนใหญ่</t>
  </si>
  <si>
    <t>วิชญาดา</t>
  </si>
  <si>
    <t>ไวยพัฒน์</t>
  </si>
  <si>
    <t>ปรายฟ้า</t>
  </si>
  <si>
    <t>ธรรมชาติ</t>
  </si>
  <si>
    <t>สรัลธร</t>
  </si>
  <si>
    <t>นางรองรักษ์</t>
  </si>
  <si>
    <t>รุ่งนภา</t>
  </si>
  <si>
    <t>คนสอน</t>
  </si>
  <si>
    <t>อริศรา</t>
  </si>
  <si>
    <t>สะริยานนท์พินิจ</t>
  </si>
  <si>
    <t>จารุวรรณ</t>
  </si>
  <si>
    <t>แดนจันทึก</t>
  </si>
  <si>
    <t>ชลดา</t>
  </si>
  <si>
    <t>จันทร์ประเทศ</t>
  </si>
  <si>
    <t>ภัทรภรณ์</t>
  </si>
  <si>
    <t>บาระกุล</t>
  </si>
  <si>
    <t>ฤดี</t>
  </si>
  <si>
    <t>ดวงคำ</t>
  </si>
  <si>
    <t>ธันชนก</t>
  </si>
  <si>
    <t>ศรีทัน</t>
  </si>
  <si>
    <t>กล้ายุทธ</t>
  </si>
  <si>
    <t>โคคำ</t>
  </si>
  <si>
    <t>กิตติธัช</t>
  </si>
  <si>
    <t>ภาษีภักดี</t>
  </si>
  <si>
    <t>ชนาธิป</t>
  </si>
  <si>
    <t>สมหมาย</t>
  </si>
  <si>
    <t>ธนกร</t>
  </si>
  <si>
    <t>คำสว่างวงศ์</t>
  </si>
  <si>
    <t>นิธิศ</t>
  </si>
  <si>
    <t>นิโลบล</t>
  </si>
  <si>
    <t>พลกฤต</t>
  </si>
  <si>
    <t>ตังคณิตานนท์</t>
  </si>
  <si>
    <t>พัทธดนย์</t>
  </si>
  <si>
    <t>ศิริมาก</t>
  </si>
  <si>
    <t>อภิสิทธิ์</t>
  </si>
  <si>
    <t>ไตรศรี</t>
  </si>
  <si>
    <t>ฤทธิชัย</t>
  </si>
  <si>
    <t>แทบแสน</t>
  </si>
  <si>
    <t>นที</t>
  </si>
  <si>
    <t>แสนโคตร</t>
  </si>
  <si>
    <t>ศักริน</t>
  </si>
  <si>
    <t>แซงรัมย์</t>
  </si>
  <si>
    <t>กล้าณรงค์</t>
  </si>
  <si>
    <t>ศรีสารคาม</t>
  </si>
  <si>
    <t>นนท์มนัส</t>
  </si>
  <si>
    <t>หลักจันทร์</t>
  </si>
  <si>
    <t>ศักดา</t>
  </si>
  <si>
    <t>จำปาบุญ</t>
  </si>
  <si>
    <t>ฉัตรชนก</t>
  </si>
  <si>
    <t>นันทิพัฒน์</t>
  </si>
  <si>
    <t>ศรีสร้อยพร้าว</t>
  </si>
  <si>
    <t>อัษฎาวุธ</t>
  </si>
  <si>
    <t>เรือนแก้ว</t>
  </si>
  <si>
    <t>รุ่งทวี</t>
  </si>
  <si>
    <t>จอมวุฒิ</t>
  </si>
  <si>
    <t>วิทวัสชัย</t>
  </si>
  <si>
    <t>ธรรมกุ</t>
  </si>
  <si>
    <t>ณัฐธิดา</t>
  </si>
  <si>
    <t>แสนสีลา</t>
  </si>
  <si>
    <t>ฉัตรฑริกา</t>
  </si>
  <si>
    <t>วะโฮรัมย์</t>
  </si>
  <si>
    <t>นัทธมน</t>
  </si>
  <si>
    <t>ไชยโชติ</t>
  </si>
  <si>
    <t>นิติยา</t>
  </si>
  <si>
    <t>สิงห์พานิชย์</t>
  </si>
  <si>
    <t>มนัสนันท์</t>
  </si>
  <si>
    <t>เพียคำลือ</t>
  </si>
  <si>
    <t>สุนิสา</t>
  </si>
  <si>
    <t>สิมมา</t>
  </si>
  <si>
    <t>จิราพร</t>
  </si>
  <si>
    <t>เอกสูงเนิน</t>
  </si>
  <si>
    <t>จูลี่ หวัน</t>
  </si>
  <si>
    <t>รีฮู</t>
  </si>
  <si>
    <t>อาทิตยา</t>
  </si>
  <si>
    <t>สีสะอาด</t>
  </si>
  <si>
    <t>ปานตา</t>
  </si>
  <si>
    <t>แก้วมณีชัย</t>
  </si>
  <si>
    <t>อรอนงค์</t>
  </si>
  <si>
    <t>สาโทรัตน์</t>
  </si>
  <si>
    <t>จุฬาวรรณ์</t>
  </si>
  <si>
    <t>ไชยจันดา</t>
  </si>
  <si>
    <t>ชัชชญา</t>
  </si>
  <si>
    <t>ลุงนาม</t>
  </si>
  <si>
    <t>อรทัย</t>
  </si>
  <si>
    <t>ลีเฮียง</t>
  </si>
  <si>
    <t>กมลลักษณ์</t>
  </si>
  <si>
    <t>ตระกูลล้อเจริญ</t>
  </si>
  <si>
    <t>22253</t>
  </si>
  <si>
    <t>วัชรินทร์</t>
  </si>
  <si>
    <t>เลพล</t>
  </si>
  <si>
    <t>ธเนศ</t>
  </si>
  <si>
    <t>ฉาบทับทิม</t>
  </si>
  <si>
    <t>ธนภัทร</t>
  </si>
  <si>
    <t>ปาละจูม</t>
  </si>
  <si>
    <t>อานัท</t>
  </si>
  <si>
    <t>ชาอินทร์</t>
  </si>
  <si>
    <t>ธนครินทร์</t>
  </si>
  <si>
    <t>สีมาตย์</t>
  </si>
  <si>
    <t>จิรานุวัฒน์</t>
  </si>
  <si>
    <t>สุระทิพย์</t>
  </si>
  <si>
    <t>เทวฤทธิ์</t>
  </si>
  <si>
    <t>นาคสระฮาง</t>
  </si>
  <si>
    <t>อภิชาติ</t>
  </si>
  <si>
    <t>หลักศิลา</t>
  </si>
  <si>
    <t>ธีระพัฒน์</t>
  </si>
  <si>
    <t>บุญจวง</t>
  </si>
  <si>
    <t>สหชัย</t>
  </si>
  <si>
    <t>ชินบุตร</t>
  </si>
  <si>
    <t>กนกพล</t>
  </si>
  <si>
    <t>ป้องเรือง</t>
  </si>
  <si>
    <t>สันติสุข</t>
  </si>
  <si>
    <t>ภูสุข</t>
  </si>
  <si>
    <t>สิริมงคล</t>
  </si>
  <si>
    <t>ชัยศิริ</t>
  </si>
  <si>
    <t>พีรยุทธ</t>
  </si>
  <si>
    <t>รื่นชัยภูมิ</t>
  </si>
  <si>
    <t>อภิรักษ์</t>
  </si>
  <si>
    <t>สิงห์สนั่น</t>
  </si>
  <si>
    <t>ประวิช</t>
  </si>
  <si>
    <t>วงษ์ละสิน</t>
  </si>
  <si>
    <t>25013</t>
  </si>
  <si>
    <t>ตวงอัฐ</t>
  </si>
  <si>
    <t>โพธิ์ชัย</t>
  </si>
  <si>
    <t>เยาวรินทร์</t>
  </si>
  <si>
    <t>มูลตรี</t>
  </si>
  <si>
    <t>สุกัญทิภา</t>
  </si>
  <si>
    <t>พระลับรักษา</t>
  </si>
  <si>
    <t>อรจิรา</t>
  </si>
  <si>
    <t>พาพิมาย</t>
  </si>
  <si>
    <t>แพรนภา</t>
  </si>
  <si>
    <t>จุฑาภรณ์</t>
  </si>
  <si>
    <t>หม่อมกลาง</t>
  </si>
  <si>
    <t>รมย์ธีรา</t>
  </si>
  <si>
    <t>โพธิ์เศษ</t>
  </si>
  <si>
    <t>สุชีรา</t>
  </si>
  <si>
    <t>ภูต้องลม</t>
  </si>
  <si>
    <t>ธิดาพร</t>
  </si>
  <si>
    <t>แก้วคาม</t>
  </si>
  <si>
    <t>เบญจมาศ</t>
  </si>
  <si>
    <t>ชินวงค์</t>
  </si>
  <si>
    <t>พัชรีญา</t>
  </si>
  <si>
    <t>นันสูงเนิน</t>
  </si>
  <si>
    <t>พิมลรัตน์</t>
  </si>
  <si>
    <t>วรรณสุทธิ์</t>
  </si>
  <si>
    <t>สุธิศา</t>
  </si>
  <si>
    <t>ศรีวิชา</t>
  </si>
  <si>
    <t>เชียงเครือ</t>
  </si>
  <si>
    <t>สุนันทา</t>
  </si>
  <si>
    <t>เหล่าสุวรรณ์</t>
  </si>
  <si>
    <t>อาทิตญา</t>
  </si>
  <si>
    <t>หลอดบุตร</t>
  </si>
  <si>
    <t>23278</t>
  </si>
  <si>
    <t>ภานุวิชญ์</t>
  </si>
  <si>
    <t>คำมูล</t>
  </si>
  <si>
    <t>23737</t>
  </si>
  <si>
    <t>ทัศน์พล</t>
  </si>
  <si>
    <t>เหล่าภักดี</t>
  </si>
  <si>
    <t>แสนสง</t>
  </si>
  <si>
    <t>ณัฐนนท์</t>
  </si>
  <si>
    <t>ทรัพย์ฟูเจริญ</t>
  </si>
  <si>
    <t>ธีร์ธวัช</t>
  </si>
  <si>
    <t>พิมูลขันธ์</t>
  </si>
  <si>
    <t>เอกรินทร์</t>
  </si>
  <si>
    <t>ศรีทรัพย์</t>
  </si>
  <si>
    <t>พีระพัฒน์</t>
  </si>
  <si>
    <t>เขื่อนขันธ์</t>
  </si>
  <si>
    <t>วิญญู</t>
  </si>
  <si>
    <t>อนุสุเรนทร์</t>
  </si>
  <si>
    <t>กวี</t>
  </si>
  <si>
    <t>หมั่นกิจ</t>
  </si>
  <si>
    <t>พีรพล</t>
  </si>
  <si>
    <t>สาริน</t>
  </si>
  <si>
    <t>อุทัยเรือง</t>
  </si>
  <si>
    <t>ดลฤทธิ์</t>
  </si>
  <si>
    <t>สาคร</t>
  </si>
  <si>
    <t>ศุภกิตติ์</t>
  </si>
  <si>
    <t>สินตะคุ</t>
  </si>
  <si>
    <t>จิตษฎา</t>
  </si>
  <si>
    <t>ทาบุราณ</t>
  </si>
  <si>
    <t>25044</t>
  </si>
  <si>
    <t>ชุติพนธ์</t>
  </si>
  <si>
    <t>แสงงาม</t>
  </si>
  <si>
    <t>ณัฐรดี</t>
  </si>
  <si>
    <t>โนนทนวงษ์</t>
  </si>
  <si>
    <t>จฑาทิพย์</t>
  </si>
  <si>
    <t>ศิริแวว</t>
  </si>
  <si>
    <t>ญาตาวี</t>
  </si>
  <si>
    <t>เท่าทอง</t>
  </si>
  <si>
    <t>พรทิพย์</t>
  </si>
  <si>
    <t>ศรีพรมสุข</t>
  </si>
  <si>
    <t>สาวิกา</t>
  </si>
  <si>
    <t>บุตรสุริย์</t>
  </si>
  <si>
    <t>สิริกาญจน์</t>
  </si>
  <si>
    <t>ช่างทองคำ</t>
  </si>
  <si>
    <t>สุจิตรา</t>
  </si>
  <si>
    <t>วรรณุลัย</t>
  </si>
  <si>
    <t>ศิริธร</t>
  </si>
  <si>
    <t>พบวงษา</t>
  </si>
  <si>
    <t>ปภาวรินทร์</t>
  </si>
  <si>
    <t>สังฆะศรี</t>
  </si>
  <si>
    <t>ศศิวิมล</t>
  </si>
  <si>
    <t>แก้วประเสริฐ</t>
  </si>
  <si>
    <t>ภัทรธิดา</t>
  </si>
  <si>
    <t>คำสมน้อย</t>
  </si>
  <si>
    <t>สุพัตรา</t>
  </si>
  <si>
    <t>นิดมาโลด</t>
  </si>
  <si>
    <t>ปาณิสรา</t>
  </si>
  <si>
    <t>ราชิวงศ์</t>
  </si>
  <si>
    <t>นวรัตน์</t>
  </si>
  <si>
    <t>บุญพา</t>
  </si>
  <si>
    <t>นันทิพร</t>
  </si>
  <si>
    <t>รักษาพันธ์</t>
  </si>
  <si>
    <t>ปราโมทย์</t>
  </si>
  <si>
    <t>สินปรีดี</t>
  </si>
  <si>
    <t>บุญมา</t>
  </si>
  <si>
    <t>ปุรเชษฐ์</t>
  </si>
  <si>
    <t>ครุฑสุวรรณ</t>
  </si>
  <si>
    <t>พงศ์ศักดิ์</t>
  </si>
  <si>
    <t>บุญจะรักษ์</t>
  </si>
  <si>
    <t>พรชัย</t>
  </si>
  <si>
    <t>หวยโนนทัน</t>
  </si>
  <si>
    <t>ประจักษ์</t>
  </si>
  <si>
    <t>อึ่งพวง</t>
  </si>
  <si>
    <t>วสะ</t>
  </si>
  <si>
    <t>ทักษิณพิลา</t>
  </si>
  <si>
    <t>นัฐธวุธ</t>
  </si>
  <si>
    <t>สีดา</t>
  </si>
  <si>
    <t>ชลชาติ</t>
  </si>
  <si>
    <t>อาบสุวรรณ์</t>
  </si>
  <si>
    <t>ณัฐพล</t>
  </si>
  <si>
    <t>พลภูเมือง</t>
  </si>
  <si>
    <t>สุรเกียรติ</t>
  </si>
  <si>
    <t>โคตรวงษา</t>
  </si>
  <si>
    <t>อนุชา</t>
  </si>
  <si>
    <t>ไวยโภชน์</t>
  </si>
  <si>
    <t>จักรกฤษ</t>
  </si>
  <si>
    <t>บุตรโคตร</t>
  </si>
  <si>
    <t>นรากร</t>
  </si>
  <si>
    <t>ปฐมบัวทอง</t>
  </si>
  <si>
    <t>มินธาดา</t>
  </si>
  <si>
    <t>แซ่อึ้ง</t>
  </si>
  <si>
    <t>25012</t>
  </si>
  <si>
    <t>ธิติ</t>
  </si>
  <si>
    <t>แจ่มใส</t>
  </si>
  <si>
    <t>เสาวลักษ์</t>
  </si>
  <si>
    <t>สอนหลุย</t>
  </si>
  <si>
    <t>จันทิมา</t>
  </si>
  <si>
    <t>ปาวสกุล</t>
  </si>
  <si>
    <t>ปณิตา</t>
  </si>
  <si>
    <t>พินิจจิตร</t>
  </si>
  <si>
    <t>รัตนาพร</t>
  </si>
  <si>
    <t>พุทธสอน</t>
  </si>
  <si>
    <t>วรันธร</t>
  </si>
  <si>
    <t>หล้าหา</t>
  </si>
  <si>
    <t>ศรุตานนท์</t>
  </si>
  <si>
    <t>เมืองสนธิ์</t>
  </si>
  <si>
    <t>จุลโสม</t>
  </si>
  <si>
    <t>ไพลิน</t>
  </si>
  <si>
    <t>แสงโลกีย์</t>
  </si>
  <si>
    <t>ชนากานต์</t>
  </si>
  <si>
    <t>มุลตรีบุตร</t>
  </si>
  <si>
    <t>ดุจเดือน</t>
  </si>
  <si>
    <t>ฤทธิลี</t>
  </si>
  <si>
    <t>พนิดา</t>
  </si>
  <si>
    <t>วงษ์พระลับ</t>
  </si>
  <si>
    <t>ศิริกาญจน์</t>
  </si>
  <si>
    <t>สิงหน</t>
  </si>
  <si>
    <t>กานต์สินี</t>
  </si>
  <si>
    <t>ไชยคราม</t>
  </si>
  <si>
    <t>รุจิรา</t>
  </si>
  <si>
    <t>หมองกอง</t>
  </si>
  <si>
    <t>25015</t>
  </si>
  <si>
    <t>วันฤดี</t>
  </si>
  <si>
    <t>ภูดารัตน์</t>
  </si>
  <si>
    <t>25033</t>
  </si>
  <si>
    <t>ปรมาภรณ์</t>
  </si>
  <si>
    <t>จันทิหล้า</t>
  </si>
  <si>
    <t>สุธีร์</t>
  </si>
  <si>
    <t>อุดหนองเลา</t>
  </si>
  <si>
    <t>ปฏิญญา</t>
  </si>
  <si>
    <t>กิจใบ</t>
  </si>
  <si>
    <t>เกรียงไกร</t>
  </si>
  <si>
    <t>สังฆพงษ์</t>
  </si>
  <si>
    <t>ธนกฤต</t>
  </si>
  <si>
    <t>คำสว่างวาศ์</t>
  </si>
  <si>
    <t>ภูมินทร์</t>
  </si>
  <si>
    <t>ศรีคำภา</t>
  </si>
  <si>
    <t>ภูริพัฒน์</t>
  </si>
  <si>
    <t>มูลฉวี</t>
  </si>
  <si>
    <t>วีระยุทธ</t>
  </si>
  <si>
    <t>ขำแข</t>
  </si>
  <si>
    <t>กิตติศักดิ์</t>
  </si>
  <si>
    <t>สุวรรณธรรมมา</t>
  </si>
  <si>
    <t>ทิวากร</t>
  </si>
  <si>
    <t>พุทธศร</t>
  </si>
  <si>
    <t>พร้อมเพียงพันธุ์</t>
  </si>
  <si>
    <t>วันมงคล</t>
  </si>
  <si>
    <t>จันทรดี</t>
  </si>
  <si>
    <t>ขัตติยะ</t>
  </si>
  <si>
    <t>ตุ้มจันดี</t>
  </si>
  <si>
    <t>ชินวุฒิ</t>
  </si>
  <si>
    <t>ปรีดาจิตร์</t>
  </si>
  <si>
    <t>ปภาวิน</t>
  </si>
  <si>
    <t>จันทจร</t>
  </si>
  <si>
    <t>ภาณุวัฒน์</t>
  </si>
  <si>
    <t>สีโสภา</t>
  </si>
  <si>
    <t>วีระชล</t>
  </si>
  <si>
    <t>วังแพน</t>
  </si>
  <si>
    <t>ธิดารัตน์</t>
  </si>
  <si>
    <t>ดรสีเนตร</t>
  </si>
  <si>
    <t>พิมลภรณ์</t>
  </si>
  <si>
    <t>คำสอนสุวรรณ</t>
  </si>
  <si>
    <t>บัณฑิตา</t>
  </si>
  <si>
    <t>ฝ่ายพุฒ</t>
  </si>
  <si>
    <t>จิดาภา</t>
  </si>
  <si>
    <t>เลิกอินทร์</t>
  </si>
  <si>
    <t>วิจิตรา</t>
  </si>
  <si>
    <t>ภูครองจิตร</t>
  </si>
  <si>
    <t>วิราภรณ์</t>
  </si>
  <si>
    <t>โพธิ์ทอง</t>
  </si>
  <si>
    <t>นิรุชา</t>
  </si>
  <si>
    <t>มูลนาคำ</t>
  </si>
  <si>
    <t>วันวิสา</t>
  </si>
  <si>
    <t>โคตรสีวงษ์</t>
  </si>
  <si>
    <t>จุฑารัตน์</t>
  </si>
  <si>
    <t>ทัพซ้าย</t>
  </si>
  <si>
    <t>เพ็ญพิชชา</t>
  </si>
  <si>
    <t>ชารีหนองหว้า</t>
  </si>
  <si>
    <t>กันตินันท์</t>
  </si>
  <si>
    <t>ดีลุน</t>
  </si>
  <si>
    <t>คำสุทธิ์</t>
  </si>
  <si>
    <t>ศินีนาช</t>
  </si>
  <si>
    <t>หลงโศกเชือก</t>
  </si>
  <si>
    <t>วราภรณ์</t>
  </si>
  <si>
    <t>อนุภาพ</t>
  </si>
  <si>
    <t>แก่นท้าว</t>
  </si>
  <si>
    <t>ธัญญอนันต์</t>
  </si>
  <si>
    <t>วิชัย</t>
  </si>
  <si>
    <t>พัชรพล</t>
  </si>
  <si>
    <t>แน่นอุดร</t>
  </si>
  <si>
    <t>ศุภกานต์</t>
  </si>
  <si>
    <t>เรือนคำ</t>
  </si>
  <si>
    <t>จตุรงค์</t>
  </si>
  <si>
    <t>เย็นบุญ</t>
  </si>
  <si>
    <t>กุลวิเศษ</t>
  </si>
  <si>
    <t>ปฐวี</t>
  </si>
  <si>
    <t>แพฟื้น</t>
  </si>
  <si>
    <t>ศุภวิชญ์</t>
  </si>
  <si>
    <t>คนล้ำ</t>
  </si>
  <si>
    <t>ศิวกร</t>
  </si>
  <si>
    <t>พาแพงศรี</t>
  </si>
  <si>
    <t>จุลจักร์</t>
  </si>
  <si>
    <t>กงทอง</t>
  </si>
  <si>
    <t>ศักดิ์ทิพย์</t>
  </si>
  <si>
    <t>พรหมเทพ</t>
  </si>
  <si>
    <t>รัชชานนท์</t>
  </si>
  <si>
    <t>โคตรเทิ้ง</t>
  </si>
  <si>
    <t>พิชญุตม์</t>
  </si>
  <si>
    <t>พุทธมาตย์</t>
  </si>
  <si>
    <t>จิราพัชร์</t>
  </si>
  <si>
    <t>ซ่อนกลาง</t>
  </si>
  <si>
    <t>สิปปนันท์</t>
  </si>
  <si>
    <t>ศิริสุรักษ์</t>
  </si>
  <si>
    <t>สุทธิดา</t>
  </si>
  <si>
    <t>ศรีแก้ว</t>
  </si>
  <si>
    <t>ณัฏฐธิดา</t>
  </si>
  <si>
    <t>โอบอ้วน</t>
  </si>
  <si>
    <t>อภิสรา</t>
  </si>
  <si>
    <t>พระคโส</t>
  </si>
  <si>
    <t>อนันตญา</t>
  </si>
  <si>
    <t>ภักดี</t>
  </si>
  <si>
    <t>อรุณี</t>
  </si>
  <si>
    <t>ผางน้ำคำ</t>
  </si>
  <si>
    <t>เทพโภชน์</t>
  </si>
  <si>
    <t>ผกามาศ</t>
  </si>
  <si>
    <t>พาภักดี</t>
  </si>
  <si>
    <t>สิรินทรา</t>
  </si>
  <si>
    <t>นาชัยเลิศ</t>
  </si>
  <si>
    <t>สุพัชชา</t>
  </si>
  <si>
    <t>ตากลม</t>
  </si>
  <si>
    <t>อรษา</t>
  </si>
  <si>
    <t>บุรพัฒน์</t>
  </si>
  <si>
    <t>จิณห์จุฑาณัฐ</t>
  </si>
  <si>
    <t>เทียงดี</t>
  </si>
  <si>
    <t>จีระนันท์</t>
  </si>
  <si>
    <t>เหวสูงเนิน</t>
  </si>
  <si>
    <t>พิมลวรรณ</t>
  </si>
  <si>
    <t>มุสิมมา</t>
  </si>
  <si>
    <t>ศิริวรรณ</t>
  </si>
  <si>
    <t>อุปฮาต</t>
  </si>
  <si>
    <t>กรมโคตร</t>
  </si>
  <si>
    <t>กำพล</t>
  </si>
  <si>
    <t>นครินทร์</t>
  </si>
  <si>
    <t>แสนสี</t>
  </si>
  <si>
    <t>ทิพวงศ์</t>
  </si>
  <si>
    <t>กนกกาญจน์</t>
  </si>
  <si>
    <t>แก้วคนตรง</t>
  </si>
  <si>
    <t>บุณยวีร์</t>
  </si>
  <si>
    <t>สินประสิทธิ์</t>
  </si>
  <si>
    <t>ญ</t>
  </si>
  <si>
    <t>ช</t>
  </si>
  <si>
    <t>และ  นางสาวศิริขวัญ  สืบมี  ห้อง 333</t>
  </si>
  <si>
    <t>ห้อง 335</t>
  </si>
  <si>
    <t>ห้อง  336</t>
  </si>
  <si>
    <t>ห้อง 324</t>
  </si>
  <si>
    <t>ณภัค</t>
  </si>
  <si>
    <t>ไม่มาเรียน</t>
  </si>
  <si>
    <t xml:space="preserve">   </t>
  </si>
  <si>
    <t xml:space="preserve">                                                          </t>
  </si>
  <si>
    <t xml:space="preserve">                                </t>
  </si>
  <si>
    <t xml:space="preserve">      รายชื่อนักเรียน  ชั้นมัธยมศึกษาปีที่  3/8  ครูประจำชั้น  นางกนกวรรณ   ศิลปศิริวัฒน์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</si>
</sst>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;@"/>
  </numFmts>
  <fonts count="33" x14ac:knownFonts="1">
    <font>
      <sz val="10"/>
      <name val="Arial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6"/>
      <color rgb="FF006100"/>
      <name val="TH SarabunPSK"/>
      <family val="2"/>
      <charset val="222"/>
    </font>
    <font>
      <sz val="16"/>
      <color rgb="FF9C0006"/>
      <name val="TH SarabunPSK"/>
      <family val="2"/>
      <charset val="222"/>
    </font>
    <font>
      <sz val="16"/>
      <color rgb="FF9C6500"/>
      <name val="TH SarabunPSK"/>
      <family val="2"/>
      <charset val="222"/>
    </font>
    <font>
      <sz val="16"/>
      <color rgb="FF3F3F76"/>
      <name val="TH SarabunPSK"/>
      <family val="2"/>
      <charset val="222"/>
    </font>
    <font>
      <b/>
      <sz val="16"/>
      <color rgb="FF3F3F3F"/>
      <name val="TH SarabunPSK"/>
      <family val="2"/>
      <charset val="222"/>
    </font>
    <font>
      <b/>
      <sz val="16"/>
      <color rgb="FFFA7D00"/>
      <name val="TH SarabunPSK"/>
      <family val="2"/>
      <charset val="222"/>
    </font>
    <font>
      <sz val="16"/>
      <color rgb="FFFA7D00"/>
      <name val="TH SarabunPSK"/>
      <family val="2"/>
      <charset val="222"/>
    </font>
    <font>
      <b/>
      <sz val="16"/>
      <color theme="0"/>
      <name val="TH SarabunPSK"/>
      <family val="2"/>
      <charset val="222"/>
    </font>
    <font>
      <sz val="16"/>
      <color rgb="FFFF0000"/>
      <name val="TH SarabunPSK"/>
      <family val="2"/>
      <charset val="222"/>
    </font>
    <font>
      <i/>
      <sz val="16"/>
      <color rgb="FF7F7F7F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0"/>
      <name val="TH SarabunPSK"/>
      <family val="2"/>
      <charset val="222"/>
    </font>
    <font>
      <sz val="13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indexed="10"/>
      <name val="TH SarabunPSK"/>
      <family val="2"/>
    </font>
    <font>
      <sz val="13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3"/>
      <color rgb="FFC00000"/>
      <name val="TH SarabunPSK"/>
      <family val="2"/>
    </font>
    <font>
      <sz val="13"/>
      <color rgb="FF333333"/>
      <name val="TH SarabunPSK"/>
      <family val="2"/>
    </font>
    <font>
      <strike/>
      <sz val="13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</borders>
  <cellStyleXfs count="88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2" applyNumberFormat="0" applyAlignment="0" applyProtection="0"/>
    <xf numFmtId="0" fontId="16" fillId="6" borderId="23" applyNumberFormat="0" applyAlignment="0" applyProtection="0"/>
    <xf numFmtId="0" fontId="17" fillId="6" borderId="22" applyNumberFormat="0" applyAlignment="0" applyProtection="0"/>
    <xf numFmtId="0" fontId="18" fillId="0" borderId="24" applyNumberFormat="0" applyFill="0" applyAlignment="0" applyProtection="0"/>
    <xf numFmtId="0" fontId="19" fillId="7" borderId="2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/>
    <xf numFmtId="0" fontId="6" fillId="0" borderId="0"/>
    <xf numFmtId="0" fontId="6" fillId="0" borderId="0"/>
    <xf numFmtId="0" fontId="4" fillId="8" borderId="26" applyNumberFormat="0" applyFont="0" applyAlignment="0" applyProtection="0"/>
    <xf numFmtId="0" fontId="3" fillId="0" borderId="0"/>
    <xf numFmtId="0" fontId="3" fillId="8" borderId="2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0" borderId="0"/>
    <xf numFmtId="0" fontId="2" fillId="0" borderId="0"/>
    <xf numFmtId="0" fontId="6" fillId="0" borderId="0"/>
    <xf numFmtId="0" fontId="1" fillId="0" borderId="0"/>
  </cellStyleXfs>
  <cellXfs count="283">
    <xf numFmtId="0" fontId="0" fillId="0" borderId="0" xfId="0"/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2" xfId="66" applyFont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66" applyFont="1" applyBorder="1" applyAlignment="1">
      <alignment horizontal="center" vertical="center"/>
    </xf>
    <xf numFmtId="49" fontId="24" fillId="0" borderId="4" xfId="70" applyNumberFormat="1" applyFont="1" applyBorder="1" applyAlignment="1">
      <alignment horizontal="center" wrapText="1"/>
    </xf>
    <xf numFmtId="49" fontId="24" fillId="0" borderId="4" xfId="70" applyNumberFormat="1" applyFont="1" applyBorder="1" applyAlignment="1">
      <alignment horizontal="right" wrapText="1"/>
    </xf>
    <xf numFmtId="49" fontId="24" fillId="0" borderId="5" xfId="70" applyNumberFormat="1" applyFont="1" applyBorder="1" applyAlignment="1">
      <alignment horizontal="left" wrapText="1"/>
    </xf>
    <xf numFmtId="49" fontId="24" fillId="0" borderId="6" xfId="70" applyNumberFormat="1" applyFont="1" applyBorder="1" applyAlignment="1">
      <alignment horizontal="left" wrapText="1"/>
    </xf>
    <xf numFmtId="0" fontId="24" fillId="0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66" applyFont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1" xfId="66" applyFont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4" fillId="0" borderId="5" xfId="7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right"/>
    </xf>
    <xf numFmtId="0" fontId="24" fillId="0" borderId="5" xfId="0" applyFont="1" applyBorder="1"/>
    <xf numFmtId="0" fontId="24" fillId="0" borderId="6" xfId="0" applyFont="1" applyBorder="1"/>
    <xf numFmtId="0" fontId="25" fillId="0" borderId="5" xfId="0" applyFont="1" applyBorder="1" applyAlignment="1">
      <alignment horizontal="center"/>
    </xf>
    <xf numFmtId="0" fontId="24" fillId="0" borderId="3" xfId="14" applyFont="1" applyBorder="1" applyAlignment="1">
      <alignment horizontal="center"/>
    </xf>
    <xf numFmtId="0" fontId="24" fillId="0" borderId="6" xfId="14" applyFont="1" applyBorder="1"/>
    <xf numFmtId="0" fontId="24" fillId="0" borderId="5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right" vertical="center"/>
    </xf>
    <xf numFmtId="187" fontId="24" fillId="0" borderId="9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187" fontId="2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4" fillId="0" borderId="3" xfId="3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right"/>
    </xf>
    <xf numFmtId="0" fontId="24" fillId="0" borderId="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 applyProtection="1">
      <alignment horizontal="right" vertical="center"/>
      <protection hidden="1"/>
    </xf>
    <xf numFmtId="0" fontId="24" fillId="0" borderId="5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5" xfId="0" applyFont="1" applyFill="1" applyBorder="1" applyAlignment="1" applyProtection="1">
      <alignment horizontal="left" vertical="center"/>
    </xf>
    <xf numFmtId="0" fontId="24" fillId="0" borderId="6" xfId="0" applyFont="1" applyFill="1" applyBorder="1" applyAlignment="1" applyProtection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4" fillId="0" borderId="8" xfId="0" applyFont="1" applyFill="1" applyBorder="1" applyAlignment="1" applyProtection="1">
      <alignment horizontal="right" vertical="center"/>
      <protection hidden="1"/>
    </xf>
    <xf numFmtId="0" fontId="24" fillId="0" borderId="9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4" fillId="0" borderId="6" xfId="66" applyFont="1" applyBorder="1" applyAlignment="1">
      <alignment horizontal="left" wrapText="1"/>
    </xf>
    <xf numFmtId="49" fontId="24" fillId="0" borderId="3" xfId="0" applyNumberFormat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right"/>
    </xf>
    <xf numFmtId="0" fontId="24" fillId="0" borderId="9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7" xfId="0" applyFont="1" applyFill="1" applyBorder="1" applyAlignment="1" applyProtection="1">
      <alignment horizontal="center" vertical="center"/>
      <protection hidden="1"/>
    </xf>
    <xf numFmtId="0" fontId="24" fillId="0" borderId="9" xfId="0" applyFont="1" applyFill="1" applyBorder="1" applyAlignment="1" applyProtection="1">
      <alignment horizontal="right" vertical="center"/>
      <protection hidden="1"/>
    </xf>
    <xf numFmtId="0" fontId="24" fillId="0" borderId="9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Alignment="1">
      <alignment horizontal="right" vertical="center"/>
    </xf>
    <xf numFmtId="0" fontId="24" fillId="0" borderId="5" xfId="70" applyFont="1" applyBorder="1" applyAlignment="1">
      <alignment horizontal="center" wrapText="1"/>
    </xf>
    <xf numFmtId="0" fontId="24" fillId="0" borderId="4" xfId="70" applyFont="1" applyBorder="1" applyAlignment="1">
      <alignment horizontal="right" wrapText="1"/>
    </xf>
    <xf numFmtId="0" fontId="24" fillId="0" borderId="5" xfId="70" applyFont="1" applyBorder="1" applyAlignment="1">
      <alignment horizontal="left" wrapText="1"/>
    </xf>
    <xf numFmtId="0" fontId="24" fillId="0" borderId="6" xfId="70" applyFont="1" applyBorder="1" applyAlignment="1">
      <alignment horizontal="left" wrapText="1"/>
    </xf>
    <xf numFmtId="0" fontId="25" fillId="0" borderId="5" xfId="70" applyFont="1" applyBorder="1" applyAlignment="1">
      <alignment horizontal="left" wrapText="1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4" xfId="66" applyFont="1" applyBorder="1" applyAlignment="1">
      <alignment horizontal="center"/>
    </xf>
    <xf numFmtId="0" fontId="24" fillId="0" borderId="4" xfId="66" applyFont="1" applyBorder="1" applyAlignment="1">
      <alignment horizontal="right"/>
    </xf>
    <xf numFmtId="0" fontId="24" fillId="0" borderId="6" xfId="66" applyFont="1" applyBorder="1"/>
    <xf numFmtId="0" fontId="24" fillId="0" borderId="5" xfId="66" applyFont="1" applyBorder="1"/>
    <xf numFmtId="0" fontId="24" fillId="0" borderId="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" xfId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4" fillId="0" borderId="3" xfId="84" applyFont="1" applyFill="1" applyBorder="1" applyAlignment="1">
      <alignment horizontal="center" vertical="center"/>
    </xf>
    <xf numFmtId="0" fontId="24" fillId="0" borderId="3" xfId="84" applyFont="1" applyFill="1" applyBorder="1" applyAlignment="1">
      <alignment horizontal="center"/>
    </xf>
    <xf numFmtId="0" fontId="28" fillId="0" borderId="4" xfId="84" applyFont="1" applyFill="1" applyBorder="1" applyAlignment="1">
      <alignment horizontal="right"/>
    </xf>
    <xf numFmtId="0" fontId="28" fillId="0" borderId="5" xfId="84" applyFont="1" applyFill="1" applyBorder="1"/>
    <xf numFmtId="0" fontId="28" fillId="0" borderId="6" xfId="84" applyFont="1" applyFill="1" applyBorder="1"/>
    <xf numFmtId="0" fontId="28" fillId="0" borderId="5" xfId="84" applyFont="1" applyFill="1" applyBorder="1" applyAlignment="1">
      <alignment horizontal="left"/>
    </xf>
    <xf numFmtId="0" fontId="28" fillId="0" borderId="6" xfId="84" applyFont="1" applyFill="1" applyBorder="1" applyAlignment="1">
      <alignment horizontal="left"/>
    </xf>
    <xf numFmtId="49" fontId="24" fillId="0" borderId="12" xfId="68" applyNumberFormat="1" applyFont="1" applyBorder="1" applyAlignment="1">
      <alignment horizontal="right" vertical="center" wrapText="1"/>
    </xf>
    <xf numFmtId="49" fontId="24" fillId="0" borderId="12" xfId="84" applyNumberFormat="1" applyFont="1" applyBorder="1" applyAlignment="1">
      <alignment vertical="center" wrapText="1"/>
    </xf>
    <xf numFmtId="49" fontId="24" fillId="0" borderId="18" xfId="84" applyNumberFormat="1" applyFont="1" applyBorder="1" applyAlignment="1">
      <alignment vertical="center" wrapText="1"/>
    </xf>
    <xf numFmtId="49" fontId="24" fillId="0" borderId="32" xfId="84" applyNumberFormat="1" applyFont="1" applyBorder="1" applyAlignment="1">
      <alignment horizontal="center" vertical="center" wrapText="1"/>
    </xf>
    <xf numFmtId="49" fontId="24" fillId="0" borderId="5" xfId="68" applyNumberFormat="1" applyFont="1" applyBorder="1" applyAlignment="1">
      <alignment horizontal="right" vertical="center" wrapText="1"/>
    </xf>
    <xf numFmtId="49" fontId="24" fillId="0" borderId="5" xfId="84" applyNumberFormat="1" applyFont="1" applyBorder="1" applyAlignment="1">
      <alignment vertical="center" wrapText="1"/>
    </xf>
    <xf numFmtId="49" fontId="24" fillId="0" borderId="6" xfId="84" applyNumberFormat="1" applyFont="1" applyBorder="1" applyAlignment="1">
      <alignment vertical="center" wrapText="1"/>
    </xf>
    <xf numFmtId="49" fontId="24" fillId="0" borderId="9" xfId="68" applyNumberFormat="1" applyFont="1" applyBorder="1" applyAlignment="1">
      <alignment horizontal="right" vertical="center" wrapText="1"/>
    </xf>
    <xf numFmtId="49" fontId="24" fillId="0" borderId="9" xfId="84" applyNumberFormat="1" applyFont="1" applyBorder="1" applyAlignment="1">
      <alignment vertical="center" wrapText="1"/>
    </xf>
    <xf numFmtId="49" fontId="24" fillId="0" borderId="10" xfId="84" applyNumberFormat="1" applyFont="1" applyBorder="1" applyAlignment="1">
      <alignment vertical="center" wrapText="1"/>
    </xf>
    <xf numFmtId="49" fontId="24" fillId="0" borderId="16" xfId="68" applyNumberFormat="1" applyFont="1" applyBorder="1" applyAlignment="1">
      <alignment horizontal="right" vertical="center" wrapText="1"/>
    </xf>
    <xf numFmtId="49" fontId="24" fillId="0" borderId="16" xfId="84" applyNumberFormat="1" applyFont="1" applyBorder="1" applyAlignment="1">
      <alignment vertical="center" wrapText="1"/>
    </xf>
    <xf numFmtId="49" fontId="24" fillId="0" borderId="17" xfId="84" applyNumberFormat="1" applyFont="1" applyBorder="1" applyAlignment="1">
      <alignment vertical="center" wrapText="1"/>
    </xf>
    <xf numFmtId="49" fontId="24" fillId="0" borderId="2" xfId="84" applyNumberFormat="1" applyFont="1" applyBorder="1" applyAlignment="1">
      <alignment horizontal="center" vertical="center" wrapText="1"/>
    </xf>
    <xf numFmtId="49" fontId="24" fillId="0" borderId="3" xfId="84" applyNumberFormat="1" applyFont="1" applyBorder="1" applyAlignment="1">
      <alignment horizontal="center" vertical="center" wrapText="1"/>
    </xf>
    <xf numFmtId="49" fontId="24" fillId="0" borderId="7" xfId="84" applyNumberFormat="1" applyFont="1" applyBorder="1" applyAlignment="1">
      <alignment horizontal="center" vertical="center" wrapText="1"/>
    </xf>
    <xf numFmtId="49" fontId="24" fillId="0" borderId="11" xfId="84" applyNumberFormat="1" applyFont="1" applyBorder="1" applyAlignment="1">
      <alignment horizontal="center" vertical="center" wrapText="1"/>
    </xf>
    <xf numFmtId="49" fontId="24" fillId="0" borderId="30" xfId="84" applyNumberFormat="1" applyFont="1" applyBorder="1" applyAlignment="1">
      <alignment horizontal="center" vertical="center" wrapText="1"/>
    </xf>
    <xf numFmtId="49" fontId="24" fillId="0" borderId="31" xfId="84" applyNumberFormat="1" applyFont="1" applyBorder="1" applyAlignment="1">
      <alignment horizontal="center" vertical="center" wrapText="1"/>
    </xf>
    <xf numFmtId="49" fontId="24" fillId="0" borderId="36" xfId="84" applyNumberFormat="1" applyFont="1" applyBorder="1" applyAlignment="1">
      <alignment horizontal="center" vertical="center" wrapText="1"/>
    </xf>
    <xf numFmtId="49" fontId="24" fillId="0" borderId="35" xfId="84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3" xfId="3" applyFont="1" applyBorder="1" applyAlignment="1">
      <alignment horizontal="center" vertical="center"/>
    </xf>
    <xf numFmtId="0" fontId="28" fillId="0" borderId="4" xfId="84" applyFont="1" applyFill="1" applyBorder="1" applyAlignment="1">
      <alignment horizontal="right" vertical="center"/>
    </xf>
    <xf numFmtId="0" fontId="28" fillId="0" borderId="5" xfId="84" applyFont="1" applyFill="1" applyBorder="1" applyAlignment="1">
      <alignment horizontal="left" vertical="center"/>
    </xf>
    <xf numFmtId="0" fontId="28" fillId="0" borderId="6" xfId="84" applyFont="1" applyFill="1" applyBorder="1" applyAlignment="1">
      <alignment horizontal="left" vertical="center"/>
    </xf>
    <xf numFmtId="0" fontId="24" fillId="0" borderId="3" xfId="84" applyFont="1" applyBorder="1" applyAlignment="1">
      <alignment horizontal="center" vertical="center"/>
    </xf>
    <xf numFmtId="0" fontId="24" fillId="0" borderId="5" xfId="84" applyFont="1" applyBorder="1" applyAlignment="1">
      <alignment vertical="center"/>
    </xf>
    <xf numFmtId="0" fontId="24" fillId="0" borderId="6" xfId="84" applyFont="1" applyBorder="1" applyAlignment="1">
      <alignment vertical="center"/>
    </xf>
    <xf numFmtId="49" fontId="24" fillId="0" borderId="33" xfId="84" applyNumberFormat="1" applyFont="1" applyBorder="1" applyAlignment="1">
      <alignment horizontal="right" vertical="center" wrapText="1"/>
    </xf>
    <xf numFmtId="49" fontId="24" fillId="0" borderId="34" xfId="84" applyNumberFormat="1" applyFont="1" applyBorder="1" applyAlignment="1">
      <alignment horizontal="right" vertical="center" wrapText="1"/>
    </xf>
    <xf numFmtId="49" fontId="24" fillId="0" borderId="38" xfId="84" applyNumberFormat="1" applyFont="1" applyBorder="1" applyAlignment="1">
      <alignment horizontal="right" vertical="center" wrapText="1"/>
    </xf>
    <xf numFmtId="49" fontId="24" fillId="0" borderId="37" xfId="84" applyNumberFormat="1" applyFont="1" applyBorder="1" applyAlignment="1">
      <alignment horizontal="right" vertical="center" wrapText="1"/>
    </xf>
    <xf numFmtId="0" fontId="24" fillId="0" borderId="7" xfId="84" applyFont="1" applyBorder="1" applyAlignment="1">
      <alignment horizontal="center" vertical="center"/>
    </xf>
    <xf numFmtId="0" fontId="24" fillId="0" borderId="9" xfId="84" applyFont="1" applyBorder="1" applyAlignment="1">
      <alignment vertical="center"/>
    </xf>
    <xf numFmtId="0" fontId="24" fillId="0" borderId="10" xfId="84" applyFont="1" applyBorder="1" applyAlignment="1">
      <alignment vertical="center"/>
    </xf>
    <xf numFmtId="49" fontId="24" fillId="0" borderId="30" xfId="68" applyNumberFormat="1" applyFont="1" applyBorder="1" applyAlignment="1">
      <alignment horizontal="center" vertical="center" wrapText="1"/>
    </xf>
    <xf numFmtId="49" fontId="24" fillId="0" borderId="12" xfId="68" applyNumberFormat="1" applyFont="1" applyBorder="1" applyAlignment="1">
      <alignment horizontal="left" vertical="center" wrapText="1"/>
    </xf>
    <xf numFmtId="49" fontId="24" fillId="0" borderId="18" xfId="68" applyNumberFormat="1" applyFont="1" applyBorder="1" applyAlignment="1">
      <alignment horizontal="left" vertical="center" wrapText="1"/>
    </xf>
    <xf numFmtId="49" fontId="24" fillId="0" borderId="30" xfId="84" applyNumberFormat="1" applyFont="1" applyBorder="1" applyAlignment="1">
      <alignment vertical="center" wrapText="1"/>
    </xf>
    <xf numFmtId="49" fontId="24" fillId="0" borderId="31" xfId="84" applyNumberFormat="1" applyFont="1" applyBorder="1" applyAlignment="1">
      <alignment vertical="center" wrapText="1"/>
    </xf>
    <xf numFmtId="49" fontId="24" fillId="0" borderId="36" xfId="84" applyNumberFormat="1" applyFont="1" applyBorder="1" applyAlignment="1">
      <alignment vertical="center" wrapText="1"/>
    </xf>
    <xf numFmtId="49" fontId="24" fillId="0" borderId="28" xfId="68" applyNumberFormat="1" applyFont="1" applyBorder="1" applyAlignment="1">
      <alignment horizontal="right" vertical="center" wrapText="1"/>
    </xf>
    <xf numFmtId="0" fontId="24" fillId="0" borderId="3" xfId="66" applyFont="1" applyBorder="1" applyAlignment="1">
      <alignment horizontal="center" vertical="top"/>
    </xf>
    <xf numFmtId="0" fontId="24" fillId="0" borderId="3" xfId="0" applyFont="1" applyFill="1" applyBorder="1" applyAlignment="1">
      <alignment vertical="top"/>
    </xf>
    <xf numFmtId="0" fontId="24" fillId="0" borderId="3" xfId="0" applyFont="1" applyFill="1" applyBorder="1" applyAlignment="1">
      <alignment horizontal="center" vertical="top"/>
    </xf>
    <xf numFmtId="0" fontId="25" fillId="0" borderId="5" xfId="70" applyFont="1" applyBorder="1" applyAlignment="1">
      <alignment horizontal="center" vertical="top" wrapText="1"/>
    </xf>
    <xf numFmtId="0" fontId="24" fillId="0" borderId="6" xfId="70" applyFont="1" applyBorder="1" applyAlignment="1">
      <alignment horizontal="left" vertical="top" wrapText="1"/>
    </xf>
    <xf numFmtId="0" fontId="24" fillId="0" borderId="5" xfId="70" applyFont="1" applyBorder="1" applyAlignment="1">
      <alignment horizontal="left" vertical="top" wrapText="1"/>
    </xf>
    <xf numFmtId="0" fontId="24" fillId="0" borderId="5" xfId="66" applyFont="1" applyBorder="1" applyAlignment="1">
      <alignment horizontal="center" vertical="top" wrapText="1"/>
    </xf>
    <xf numFmtId="0" fontId="24" fillId="0" borderId="4" xfId="66" applyFont="1" applyBorder="1" applyAlignment="1">
      <alignment horizontal="right" vertical="top" wrapText="1"/>
    </xf>
    <xf numFmtId="0" fontId="24" fillId="0" borderId="5" xfId="66" applyFont="1" applyBorder="1" applyAlignment="1">
      <alignment horizontal="left" vertical="top" wrapText="1"/>
    </xf>
    <xf numFmtId="0" fontId="24" fillId="0" borderId="5" xfId="0" applyFont="1" applyFill="1" applyBorder="1" applyAlignment="1">
      <alignment horizontal="right" vertical="top"/>
    </xf>
    <xf numFmtId="0" fontId="24" fillId="0" borderId="5" xfId="0" applyFont="1" applyFill="1" applyBorder="1" applyAlignment="1">
      <alignment vertical="top"/>
    </xf>
    <xf numFmtId="0" fontId="24" fillId="0" borderId="7" xfId="0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right" vertical="top"/>
    </xf>
    <xf numFmtId="0" fontId="24" fillId="0" borderId="9" xfId="0" applyFont="1" applyFill="1" applyBorder="1" applyAlignment="1">
      <alignment vertical="top"/>
    </xf>
    <xf numFmtId="0" fontId="24" fillId="0" borderId="7" xfId="0" applyFont="1" applyFill="1" applyBorder="1" applyAlignment="1">
      <alignment vertical="top"/>
    </xf>
    <xf numFmtId="0" fontId="24" fillId="0" borderId="11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right" vertical="top"/>
    </xf>
    <xf numFmtId="0" fontId="24" fillId="0" borderId="16" xfId="0" applyFont="1" applyFill="1" applyBorder="1" applyAlignment="1" applyProtection="1">
      <alignment horizontal="left" vertical="top"/>
    </xf>
    <xf numFmtId="0" fontId="24" fillId="0" borderId="17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>
      <alignment vertical="top"/>
    </xf>
    <xf numFmtId="0" fontId="24" fillId="0" borderId="5" xfId="0" applyFont="1" applyFill="1" applyBorder="1" applyAlignment="1" applyProtection="1">
      <alignment horizontal="right" vertical="top"/>
      <protection hidden="1"/>
    </xf>
    <xf numFmtId="0" fontId="24" fillId="0" borderId="5" xfId="0" applyFont="1" applyFill="1" applyBorder="1" applyAlignment="1" applyProtection="1">
      <alignment horizontal="left" vertical="top"/>
    </xf>
    <xf numFmtId="0" fontId="24" fillId="0" borderId="6" xfId="0" applyFont="1" applyFill="1" applyBorder="1" applyAlignment="1" applyProtection="1">
      <alignment horizontal="left" vertical="top"/>
    </xf>
    <xf numFmtId="0" fontId="24" fillId="0" borderId="6" xfId="0" applyFont="1" applyFill="1" applyBorder="1" applyAlignment="1">
      <alignment horizontal="left" vertical="top"/>
    </xf>
    <xf numFmtId="0" fontId="24" fillId="0" borderId="5" xfId="0" applyFont="1" applyFill="1" applyBorder="1" applyAlignment="1" applyProtection="1">
      <alignment horizontal="left" vertical="top"/>
      <protection hidden="1"/>
    </xf>
    <xf numFmtId="0" fontId="24" fillId="0" borderId="7" xfId="0" applyFont="1" applyFill="1" applyBorder="1" applyAlignment="1" applyProtection="1">
      <alignment horizontal="center" vertical="top"/>
      <protection hidden="1"/>
    </xf>
    <xf numFmtId="0" fontId="24" fillId="0" borderId="9" xfId="0" applyFont="1" applyFill="1" applyBorder="1" applyAlignment="1" applyProtection="1">
      <alignment horizontal="right" vertical="top"/>
      <protection hidden="1"/>
    </xf>
    <xf numFmtId="0" fontId="24" fillId="0" borderId="9" xfId="0" applyFont="1" applyFill="1" applyBorder="1" applyAlignment="1" applyProtection="1">
      <alignment horizontal="left" vertical="top"/>
      <protection hidden="1"/>
    </xf>
    <xf numFmtId="0" fontId="24" fillId="0" borderId="39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right" vertical="center"/>
    </xf>
    <xf numFmtId="0" fontId="31" fillId="0" borderId="4" xfId="0" applyFont="1" applyBorder="1"/>
    <xf numFmtId="0" fontId="24" fillId="0" borderId="2" xfId="3" applyFont="1" applyBorder="1" applyAlignment="1">
      <alignment horizontal="center" vertical="center"/>
    </xf>
    <xf numFmtId="0" fontId="24" fillId="0" borderId="2" xfId="84" applyFont="1" applyFill="1" applyBorder="1" applyAlignment="1">
      <alignment horizontal="center" vertical="center"/>
    </xf>
    <xf numFmtId="0" fontId="28" fillId="0" borderId="28" xfId="84" applyFont="1" applyFill="1" applyBorder="1" applyAlignment="1">
      <alignment horizontal="right" vertical="center"/>
    </xf>
    <xf numFmtId="0" fontId="28" fillId="0" borderId="12" xfId="84" applyFont="1" applyFill="1" applyBorder="1" applyAlignment="1">
      <alignment horizontal="left" vertical="center"/>
    </xf>
    <xf numFmtId="0" fontId="28" fillId="0" borderId="18" xfId="84" applyFont="1" applyFill="1" applyBorder="1" applyAlignment="1">
      <alignment horizontal="left" vertical="center"/>
    </xf>
    <xf numFmtId="49" fontId="24" fillId="0" borderId="3" xfId="0" applyNumberFormat="1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4" fillId="0" borderId="16" xfId="0" applyFont="1" applyFill="1" applyBorder="1" applyAlignment="1" applyProtection="1">
      <alignment horizontal="right" vertical="center"/>
      <protection hidden="1"/>
    </xf>
    <xf numFmtId="0" fontId="24" fillId="0" borderId="16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18" xfId="0" applyFont="1" applyFill="1" applyBorder="1" applyAlignment="1">
      <alignment vertical="center"/>
    </xf>
    <xf numFmtId="0" fontId="24" fillId="0" borderId="7" xfId="4" applyFont="1" applyBorder="1" applyAlignment="1">
      <alignment horizontal="center"/>
    </xf>
    <xf numFmtId="0" fontId="24" fillId="0" borderId="9" xfId="4" applyFont="1" applyBorder="1" applyAlignment="1">
      <alignment horizontal="right"/>
    </xf>
    <xf numFmtId="0" fontId="24" fillId="0" borderId="9" xfId="4" applyFont="1" applyBorder="1"/>
    <xf numFmtId="0" fontId="24" fillId="0" borderId="10" xfId="4" applyFont="1" applyBorder="1"/>
    <xf numFmtId="49" fontId="24" fillId="0" borderId="16" xfId="70" applyNumberFormat="1" applyFont="1" applyBorder="1" applyAlignment="1">
      <alignment horizontal="center" wrapText="1"/>
    </xf>
    <xf numFmtId="49" fontId="24" fillId="0" borderId="29" xfId="70" applyNumberFormat="1" applyFont="1" applyBorder="1" applyAlignment="1">
      <alignment horizontal="right" wrapText="1"/>
    </xf>
    <xf numFmtId="49" fontId="24" fillId="0" borderId="16" xfId="70" applyNumberFormat="1" applyFont="1" applyBorder="1" applyAlignment="1">
      <alignment horizontal="left" wrapText="1"/>
    </xf>
    <xf numFmtId="49" fontId="24" fillId="0" borderId="17" xfId="70" applyNumberFormat="1" applyFont="1" applyBorder="1" applyAlignment="1">
      <alignment horizontal="left" wrapText="1"/>
    </xf>
    <xf numFmtId="49" fontId="24" fillId="0" borderId="9" xfId="70" applyNumberFormat="1" applyFont="1" applyBorder="1" applyAlignment="1">
      <alignment horizontal="center" wrapText="1"/>
    </xf>
    <xf numFmtId="49" fontId="24" fillId="0" borderId="8" xfId="70" applyNumberFormat="1" applyFont="1" applyBorder="1" applyAlignment="1">
      <alignment horizontal="right" wrapText="1"/>
    </xf>
    <xf numFmtId="49" fontId="24" fillId="0" borderId="9" xfId="70" applyNumberFormat="1" applyFont="1" applyBorder="1" applyAlignment="1">
      <alignment horizontal="left" wrapText="1"/>
    </xf>
    <xf numFmtId="49" fontId="24" fillId="0" borderId="10" xfId="70" applyNumberFormat="1" applyFont="1" applyBorder="1" applyAlignment="1">
      <alignment horizontal="left" wrapText="1"/>
    </xf>
    <xf numFmtId="49" fontId="24" fillId="0" borderId="12" xfId="68" applyNumberFormat="1" applyFont="1" applyBorder="1" applyAlignment="1">
      <alignment horizontal="center" vertical="center" wrapText="1"/>
    </xf>
    <xf numFmtId="0" fontId="24" fillId="0" borderId="29" xfId="66" applyFont="1" applyBorder="1" applyAlignment="1">
      <alignment horizontal="center"/>
    </xf>
    <xf numFmtId="0" fontId="24" fillId="0" borderId="29" xfId="66" applyFont="1" applyBorder="1" applyAlignment="1">
      <alignment horizontal="right"/>
    </xf>
    <xf numFmtId="0" fontId="24" fillId="0" borderId="16" xfId="66" applyFont="1" applyBorder="1"/>
    <xf numFmtId="0" fontId="24" fillId="0" borderId="17" xfId="66" applyFont="1" applyBorder="1"/>
    <xf numFmtId="0" fontId="24" fillId="0" borderId="12" xfId="84" applyFont="1" applyBorder="1" applyAlignment="1">
      <alignment vertical="center"/>
    </xf>
    <xf numFmtId="0" fontId="24" fillId="0" borderId="18" xfId="84" applyFont="1" applyBorder="1" applyAlignment="1">
      <alignment vertical="center"/>
    </xf>
    <xf numFmtId="0" fontId="24" fillId="0" borderId="8" xfId="66" applyFont="1" applyBorder="1" applyAlignment="1">
      <alignment horizontal="center"/>
    </xf>
    <xf numFmtId="0" fontId="24" fillId="0" borderId="8" xfId="66" applyFont="1" applyBorder="1" applyAlignment="1">
      <alignment horizontal="right"/>
    </xf>
    <xf numFmtId="0" fontId="24" fillId="0" borderId="9" xfId="66" applyFont="1" applyBorder="1"/>
    <xf numFmtId="0" fontId="24" fillId="0" borderId="10" xfId="66" applyFont="1" applyBorder="1"/>
    <xf numFmtId="0" fontId="24" fillId="0" borderId="5" xfId="70" applyFont="1" applyBorder="1" applyAlignment="1">
      <alignment horizontal="right" vertical="top" wrapText="1"/>
    </xf>
    <xf numFmtId="0" fontId="24" fillId="0" borderId="3" xfId="70" applyFont="1" applyBorder="1" applyAlignment="1">
      <alignment horizontal="center" vertical="top" wrapText="1"/>
    </xf>
    <xf numFmtId="0" fontId="24" fillId="0" borderId="5" xfId="84" applyFont="1" applyFill="1" applyBorder="1" applyAlignment="1">
      <alignment horizontal="center" vertical="center"/>
    </xf>
    <xf numFmtId="0" fontId="24" fillId="0" borderId="16" xfId="84" applyFont="1" applyFill="1" applyBorder="1" applyAlignment="1">
      <alignment horizontal="center" vertical="center"/>
    </xf>
    <xf numFmtId="0" fontId="28" fillId="0" borderId="29" xfId="84" applyFont="1" applyFill="1" applyBorder="1" applyAlignment="1">
      <alignment horizontal="right"/>
    </xf>
    <xf numFmtId="0" fontId="28" fillId="0" borderId="16" xfId="84" applyFont="1" applyFill="1" applyBorder="1" applyAlignment="1">
      <alignment horizontal="left"/>
    </xf>
    <xf numFmtId="0" fontId="28" fillId="0" borderId="17" xfId="84" applyFont="1" applyFill="1" applyBorder="1" applyAlignment="1">
      <alignment horizontal="left"/>
    </xf>
    <xf numFmtId="0" fontId="24" fillId="0" borderId="9" xfId="84" applyFont="1" applyFill="1" applyBorder="1" applyAlignment="1">
      <alignment horizontal="center" vertical="center"/>
    </xf>
    <xf numFmtId="0" fontId="28" fillId="0" borderId="8" xfId="84" applyFont="1" applyFill="1" applyBorder="1" applyAlignment="1">
      <alignment horizontal="right"/>
    </xf>
    <xf numFmtId="0" fontId="28" fillId="0" borderId="9" xfId="84" applyFont="1" applyFill="1" applyBorder="1" applyAlignment="1">
      <alignment horizontal="left"/>
    </xf>
    <xf numFmtId="0" fontId="28" fillId="0" borderId="10" xfId="84" applyFont="1" applyFill="1" applyBorder="1" applyAlignment="1">
      <alignment horizontal="left"/>
    </xf>
    <xf numFmtId="0" fontId="32" fillId="0" borderId="3" xfId="0" applyFont="1" applyFill="1" applyBorder="1" applyAlignment="1">
      <alignment vertical="center"/>
    </xf>
    <xf numFmtId="0" fontId="32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49" fontId="24" fillId="0" borderId="40" xfId="68" applyNumberFormat="1" applyFont="1" applyBorder="1" applyAlignment="1">
      <alignment horizontal="right" vertical="center" wrapText="1"/>
    </xf>
    <xf numFmtId="0" fontId="24" fillId="0" borderId="41" xfId="66" applyFont="1" applyBorder="1" applyAlignment="1">
      <alignment horizontal="center" vertical="center"/>
    </xf>
    <xf numFmtId="49" fontId="24" fillId="0" borderId="43" xfId="84" applyNumberFormat="1" applyFont="1" applyBorder="1" applyAlignment="1">
      <alignment horizontal="center" vertical="center" wrapText="1"/>
    </xf>
    <xf numFmtId="49" fontId="24" fillId="0" borderId="42" xfId="84" applyNumberFormat="1" applyFont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/>
    </xf>
    <xf numFmtId="0" fontId="24" fillId="0" borderId="39" xfId="66" applyFont="1" applyBorder="1" applyAlignment="1">
      <alignment horizontal="center" vertical="center"/>
    </xf>
    <xf numFmtId="49" fontId="24" fillId="0" borderId="45" xfId="84" applyNumberFormat="1" applyFont="1" applyBorder="1" applyAlignment="1">
      <alignment horizontal="center" vertical="center" wrapText="1"/>
    </xf>
    <xf numFmtId="49" fontId="24" fillId="0" borderId="44" xfId="84" applyNumberFormat="1" applyFont="1" applyBorder="1" applyAlignment="1">
      <alignment horizontal="center" vertical="center" wrapText="1"/>
    </xf>
    <xf numFmtId="49" fontId="24" fillId="0" borderId="46" xfId="84" applyNumberFormat="1" applyFont="1" applyBorder="1" applyAlignment="1">
      <alignment vertical="center" wrapText="1"/>
    </xf>
    <xf numFmtId="49" fontId="24" fillId="0" borderId="47" xfId="84" applyNumberFormat="1" applyFont="1" applyBorder="1" applyAlignment="1">
      <alignment vertical="center" wrapText="1"/>
    </xf>
    <xf numFmtId="49" fontId="24" fillId="0" borderId="48" xfId="84" applyNumberFormat="1" applyFont="1" applyBorder="1" applyAlignment="1">
      <alignment vertical="center" wrapText="1"/>
    </xf>
    <xf numFmtId="49" fontId="24" fillId="0" borderId="49" xfId="84" applyNumberFormat="1" applyFont="1" applyBorder="1" applyAlignment="1">
      <alignment vertical="center" wrapText="1"/>
    </xf>
    <xf numFmtId="49" fontId="24" fillId="0" borderId="50" xfId="68" applyNumberFormat="1" applyFont="1" applyBorder="1" applyAlignment="1">
      <alignment horizontal="right" vertical="center" wrapText="1"/>
    </xf>
    <xf numFmtId="49" fontId="24" fillId="0" borderId="34" xfId="68" applyNumberFormat="1" applyFont="1" applyBorder="1" applyAlignment="1">
      <alignment horizontal="right" vertical="center" wrapText="1"/>
    </xf>
    <xf numFmtId="0" fontId="24" fillId="0" borderId="51" xfId="66" applyFont="1" applyBorder="1" applyAlignment="1">
      <alignment horizontal="center" vertical="center"/>
    </xf>
    <xf numFmtId="49" fontId="24" fillId="0" borderId="53" xfId="84" applyNumberFormat="1" applyFont="1" applyBorder="1" applyAlignment="1">
      <alignment horizontal="center" vertical="center" wrapText="1"/>
    </xf>
    <xf numFmtId="49" fontId="24" fillId="0" borderId="52" xfId="84" applyNumberFormat="1" applyFont="1" applyBorder="1" applyAlignment="1">
      <alignment horizontal="center" vertical="center" wrapText="1"/>
    </xf>
    <xf numFmtId="49" fontId="24" fillId="0" borderId="49" xfId="68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52" xfId="66" applyFont="1" applyBorder="1" applyAlignment="1">
      <alignment horizontal="center" vertical="center"/>
    </xf>
    <xf numFmtId="49" fontId="24" fillId="0" borderId="55" xfId="84" applyNumberFormat="1" applyFont="1" applyBorder="1" applyAlignment="1">
      <alignment horizontal="center" vertical="center" wrapText="1"/>
    </xf>
    <xf numFmtId="49" fontId="24" fillId="0" borderId="54" xfId="84" applyNumberFormat="1" applyFont="1" applyBorder="1" applyAlignment="1">
      <alignment horizontal="center" vertical="center" wrapText="1"/>
    </xf>
    <xf numFmtId="49" fontId="24" fillId="0" borderId="38" xfId="68" applyNumberFormat="1" applyFont="1" applyBorder="1" applyAlignment="1">
      <alignment horizontal="right" vertical="center" wrapText="1"/>
    </xf>
    <xf numFmtId="0" fontId="24" fillId="0" borderId="39" xfId="0" applyFont="1" applyFill="1" applyBorder="1" applyAlignment="1">
      <alignment vertical="center"/>
    </xf>
    <xf numFmtId="0" fontId="24" fillId="0" borderId="11" xfId="84" applyFont="1" applyFill="1" applyBorder="1" applyAlignment="1">
      <alignment horizontal="center" vertical="center"/>
    </xf>
    <xf numFmtId="0" fontId="28" fillId="0" borderId="29" xfId="84" applyFont="1" applyFill="1" applyBorder="1" applyAlignment="1">
      <alignment horizontal="right" vertical="center"/>
    </xf>
    <xf numFmtId="0" fontId="28" fillId="0" borderId="16" xfId="84" applyFont="1" applyFill="1" applyBorder="1" applyAlignment="1">
      <alignment vertical="center"/>
    </xf>
    <xf numFmtId="0" fontId="28" fillId="0" borderId="17" xfId="84" applyFont="1" applyFill="1" applyBorder="1" applyAlignment="1">
      <alignment vertical="center"/>
    </xf>
    <xf numFmtId="0" fontId="24" fillId="0" borderId="11" xfId="84" applyFont="1" applyFill="1" applyBorder="1" applyAlignment="1">
      <alignment horizontal="center"/>
    </xf>
    <xf numFmtId="0" fontId="28" fillId="0" borderId="16" xfId="84" applyFont="1" applyFill="1" applyBorder="1"/>
    <xf numFmtId="0" fontId="28" fillId="0" borderId="17" xfId="84" applyFont="1" applyFill="1" applyBorder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13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0" fontId="25" fillId="0" borderId="15" xfId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88">
    <cellStyle name="20% - ส่วนที่ถูกเน้น1" xfId="43" builtinId="30" customBuiltin="1"/>
    <cellStyle name="20% - ส่วนที่ถูกเน้น1 2" xfId="72"/>
    <cellStyle name="20% - ส่วนที่ถูกเน้น2" xfId="47" builtinId="34" customBuiltin="1"/>
    <cellStyle name="20% - ส่วนที่ถูกเน้น2 2" xfId="74"/>
    <cellStyle name="20% - ส่วนที่ถูกเน้น3" xfId="51" builtinId="38" customBuiltin="1"/>
    <cellStyle name="20% - ส่วนที่ถูกเน้น3 2" xfId="76"/>
    <cellStyle name="20% - ส่วนที่ถูกเน้น4" xfId="55" builtinId="42" customBuiltin="1"/>
    <cellStyle name="20% - ส่วนที่ถูกเน้น4 2" xfId="78"/>
    <cellStyle name="20% - ส่วนที่ถูกเน้น5" xfId="59" builtinId="46" customBuiltin="1"/>
    <cellStyle name="20% - ส่วนที่ถูกเน้น5 2" xfId="80"/>
    <cellStyle name="20% - ส่วนที่ถูกเน้น6" xfId="63" builtinId="50" customBuiltin="1"/>
    <cellStyle name="20% - ส่วนที่ถูกเน้น6 2" xfId="82"/>
    <cellStyle name="40% - ส่วนที่ถูกเน้น1" xfId="44" builtinId="31" customBuiltin="1"/>
    <cellStyle name="40% - ส่วนที่ถูกเน้น1 2" xfId="73"/>
    <cellStyle name="40% - ส่วนที่ถูกเน้น2" xfId="48" builtinId="35" customBuiltin="1"/>
    <cellStyle name="40% - ส่วนที่ถูกเน้น2 2" xfId="75"/>
    <cellStyle name="40% - ส่วนที่ถูกเน้น3" xfId="52" builtinId="39" customBuiltin="1"/>
    <cellStyle name="40% - ส่วนที่ถูกเน้น3 2" xfId="77"/>
    <cellStyle name="40% - ส่วนที่ถูกเน้น4" xfId="56" builtinId="43" customBuiltin="1"/>
    <cellStyle name="40% - ส่วนที่ถูกเน้น4 2" xfId="79"/>
    <cellStyle name="40% - ส่วนที่ถูกเน้น5" xfId="60" builtinId="47" customBuiltin="1"/>
    <cellStyle name="40% - ส่วนที่ถูกเน้น5 2" xfId="81"/>
    <cellStyle name="40% - ส่วนที่ถูกเน้น6" xfId="64" builtinId="51" customBuiltin="1"/>
    <cellStyle name="40% - ส่วนที่ถูกเน้น6 2" xfId="83"/>
    <cellStyle name="60% - ส่วนที่ถูกเน้น1" xfId="45" builtinId="32" customBuiltin="1"/>
    <cellStyle name="60% - ส่วนที่ถูกเน้น2" xfId="49" builtinId="36" customBuiltin="1"/>
    <cellStyle name="60% - ส่วนที่ถูกเน้น3" xfId="53" builtinId="40" customBuiltin="1"/>
    <cellStyle name="60% - ส่วนที่ถูกเน้น4" xfId="57" builtinId="44" customBuiltin="1"/>
    <cellStyle name="60% - ส่วนที่ถูกเน้น5" xfId="61" builtinId="48" customBuiltin="1"/>
    <cellStyle name="60% - ส่วนที่ถูกเน้น6" xfId="65" builtinId="52" customBuiltin="1"/>
    <cellStyle name="Normal" xfId="0" builtinId="0"/>
    <cellStyle name="Normal 2" xfId="67"/>
    <cellStyle name="Normal 2 2" xfId="85"/>
    <cellStyle name="Normal 2 3" xfId="87"/>
    <cellStyle name="Normal 3" xfId="68"/>
    <cellStyle name="Normal 4" xfId="66"/>
    <cellStyle name="Normal 4 2" xfId="86"/>
    <cellStyle name="Normal 5" xfId="70"/>
    <cellStyle name="Normal 6" xfId="84"/>
    <cellStyle name="การคำนวณ" xfId="36" builtinId="22" customBuiltin="1"/>
    <cellStyle name="ข้อความเตือน" xfId="39" builtinId="11" customBuiltin="1"/>
    <cellStyle name="ข้อความอธิบาย" xfId="40" builtinId="53" customBuiltin="1"/>
    <cellStyle name="ชื่อเรื่อง" xfId="26" builtinId="15" customBuiltin="1"/>
    <cellStyle name="เซลล์ตรวจสอบ" xfId="38" builtinId="23" customBuiltin="1"/>
    <cellStyle name="เซลล์ที่มีการเชื่อมโยง" xfId="37" builtinId="24" customBuiltin="1"/>
    <cellStyle name="ดี" xfId="31" builtinId="26" customBuiltin="1"/>
    <cellStyle name="ปกติ 10" xfId="9"/>
    <cellStyle name="ปกติ 11" xfId="10"/>
    <cellStyle name="ปกติ 12" xfId="11"/>
    <cellStyle name="ปกติ 13" xfId="12"/>
    <cellStyle name="ปกติ 14" xfId="13"/>
    <cellStyle name="ปกติ 15" xfId="14"/>
    <cellStyle name="ปกติ 16" xfId="15"/>
    <cellStyle name="ปกติ 17" xfId="16"/>
    <cellStyle name="ปกติ 18" xfId="17"/>
    <cellStyle name="ปกติ 19" xfId="18"/>
    <cellStyle name="ปกติ 2" xfId="1"/>
    <cellStyle name="ปกติ 20" xfId="19"/>
    <cellStyle name="ปกติ 21" xfId="20"/>
    <cellStyle name="ปกติ 22" xfId="21"/>
    <cellStyle name="ปกติ 23" xfId="22"/>
    <cellStyle name="ปกติ 24" xfId="23"/>
    <cellStyle name="ปกติ 25" xfId="24"/>
    <cellStyle name="ปกติ 26" xfId="25"/>
    <cellStyle name="ปกติ 3" xfId="2"/>
    <cellStyle name="ปกติ 4" xfId="3"/>
    <cellStyle name="ปกติ 5" xfId="4"/>
    <cellStyle name="ปกติ 6" xfId="5"/>
    <cellStyle name="ปกติ 7" xfId="6"/>
    <cellStyle name="ปกติ 8" xfId="7"/>
    <cellStyle name="ปกติ 9" xfId="8"/>
    <cellStyle name="ป้อนค่า" xfId="34" builtinId="20" customBuiltin="1"/>
    <cellStyle name="ปานกลาง" xfId="33" builtinId="28" customBuiltin="1"/>
    <cellStyle name="ผลรวม" xfId="41" builtinId="25" customBuiltin="1"/>
    <cellStyle name="แย่" xfId="32" builtinId="27" customBuiltin="1"/>
    <cellStyle name="ส่วนที่ถูกเน้น1" xfId="42" builtinId="29" customBuiltin="1"/>
    <cellStyle name="ส่วนที่ถูกเน้น2" xfId="46" builtinId="33" customBuiltin="1"/>
    <cellStyle name="ส่วนที่ถูกเน้น3" xfId="50" builtinId="37" customBuiltin="1"/>
    <cellStyle name="ส่วนที่ถูกเน้น4" xfId="54" builtinId="41" customBuiltin="1"/>
    <cellStyle name="ส่วนที่ถูกเน้น5" xfId="58" builtinId="45" customBuiltin="1"/>
    <cellStyle name="ส่วนที่ถูกเน้น6" xfId="62" builtinId="49" customBuiltin="1"/>
    <cellStyle name="แสดงผล" xfId="35" builtinId="21" customBuiltin="1"/>
    <cellStyle name="หมายเหตุ 2" xfId="69"/>
    <cellStyle name="หมายเหตุ 3" xfId="71"/>
    <cellStyle name="หัวเรื่อง 1" xfId="27" builtinId="16" customBuiltin="1"/>
    <cellStyle name="หัวเรื่อง 2" xfId="28" builtinId="17" customBuiltin="1"/>
    <cellStyle name="หัวเรื่อง 3" xfId="29" builtinId="18" customBuiltin="1"/>
    <cellStyle name="หัวเรื่อง 4" xfId="30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10001</xdr:rowOff>
    </xdr:from>
    <xdr:to>
      <xdr:col>1</xdr:col>
      <xdr:colOff>444500</xdr:colOff>
      <xdr:row>5</xdr:row>
      <xdr:rowOff>81438</xdr:rowOff>
    </xdr:to>
    <xdr:pic>
      <xdr:nvPicPr>
        <xdr:cNvPr id="1876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91001"/>
          <a:ext cx="396875" cy="4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63500</xdr:colOff>
      <xdr:row>58</xdr:row>
      <xdr:rowOff>7938</xdr:rowOff>
    </xdr:from>
    <xdr:to>
      <xdr:col>0</xdr:col>
      <xdr:colOff>460375</xdr:colOff>
      <xdr:row>60</xdr:row>
      <xdr:rowOff>79375</xdr:rowOff>
    </xdr:to>
    <xdr:pic>
      <xdr:nvPicPr>
        <xdr:cNvPr id="11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875" y="11628438"/>
          <a:ext cx="396875" cy="4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31750</xdr:colOff>
      <xdr:row>113</xdr:row>
      <xdr:rowOff>0</xdr:rowOff>
    </xdr:from>
    <xdr:to>
      <xdr:col>0</xdr:col>
      <xdr:colOff>428625</xdr:colOff>
      <xdr:row>115</xdr:row>
      <xdr:rowOff>71437</xdr:rowOff>
    </xdr:to>
    <xdr:pic>
      <xdr:nvPicPr>
        <xdr:cNvPr id="12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5" y="22669500"/>
          <a:ext cx="396875" cy="4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103187</xdr:colOff>
      <xdr:row>169</xdr:row>
      <xdr:rowOff>23813</xdr:rowOff>
    </xdr:from>
    <xdr:to>
      <xdr:col>1</xdr:col>
      <xdr:colOff>500062</xdr:colOff>
      <xdr:row>171</xdr:row>
      <xdr:rowOff>95250</xdr:rowOff>
    </xdr:to>
    <xdr:pic>
      <xdr:nvPicPr>
        <xdr:cNvPr id="13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562" y="33742313"/>
          <a:ext cx="396875" cy="4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190499</xdr:colOff>
      <xdr:row>224</xdr:row>
      <xdr:rowOff>63500</xdr:rowOff>
    </xdr:from>
    <xdr:to>
      <xdr:col>1</xdr:col>
      <xdr:colOff>587374</xdr:colOff>
      <xdr:row>226</xdr:row>
      <xdr:rowOff>134937</xdr:rowOff>
    </xdr:to>
    <xdr:pic>
      <xdr:nvPicPr>
        <xdr:cNvPr id="14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43053000"/>
          <a:ext cx="396875" cy="4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63500</xdr:colOff>
      <xdr:row>281</xdr:row>
      <xdr:rowOff>182562</xdr:rowOff>
    </xdr:from>
    <xdr:to>
      <xdr:col>1</xdr:col>
      <xdr:colOff>515938</xdr:colOff>
      <xdr:row>284</xdr:row>
      <xdr:rowOff>63499</xdr:rowOff>
    </xdr:to>
    <xdr:pic>
      <xdr:nvPicPr>
        <xdr:cNvPr id="15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875" y="54141687"/>
          <a:ext cx="452438" cy="4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119061</xdr:colOff>
      <xdr:row>342</xdr:row>
      <xdr:rowOff>47626</xdr:rowOff>
    </xdr:from>
    <xdr:to>
      <xdr:col>1</xdr:col>
      <xdr:colOff>500062</xdr:colOff>
      <xdr:row>344</xdr:row>
      <xdr:rowOff>119063</xdr:rowOff>
    </xdr:to>
    <xdr:pic>
      <xdr:nvPicPr>
        <xdr:cNvPr id="16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6" y="65690751"/>
          <a:ext cx="381001" cy="46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120239</xdr:colOff>
      <xdr:row>399</xdr:row>
      <xdr:rowOff>107950</xdr:rowOff>
    </xdr:from>
    <xdr:to>
      <xdr:col>1</xdr:col>
      <xdr:colOff>444500</xdr:colOff>
      <xdr:row>401</xdr:row>
      <xdr:rowOff>87312</xdr:rowOff>
    </xdr:to>
    <xdr:pic>
      <xdr:nvPicPr>
        <xdr:cNvPr id="17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139" y="78085950"/>
          <a:ext cx="324261" cy="411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55562</xdr:colOff>
      <xdr:row>455</xdr:row>
      <xdr:rowOff>107950</xdr:rowOff>
    </xdr:from>
    <xdr:to>
      <xdr:col>1</xdr:col>
      <xdr:colOff>452437</xdr:colOff>
      <xdr:row>458</xdr:row>
      <xdr:rowOff>0</xdr:rowOff>
    </xdr:to>
    <xdr:pic>
      <xdr:nvPicPr>
        <xdr:cNvPr id="18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2" y="88830150"/>
          <a:ext cx="396875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0"/>
  <sheetViews>
    <sheetView tabSelected="1" topLeftCell="A34" zoomScale="87" zoomScaleNormal="87" workbookViewId="0">
      <selection activeCell="A455" sqref="A455"/>
    </sheetView>
  </sheetViews>
  <sheetFormatPr defaultColWidth="9.109375" defaultRowHeight="15" customHeight="1" x14ac:dyDescent="0.25"/>
  <cols>
    <col min="1" max="1" width="5" style="96" customWidth="1"/>
    <col min="2" max="2" width="10.5546875" style="96" customWidth="1"/>
    <col min="3" max="3" width="6.6640625" style="74" customWidth="1"/>
    <col min="4" max="4" width="10.6640625" style="97" customWidth="1"/>
    <col min="5" max="5" width="14.5546875" style="97" customWidth="1"/>
    <col min="6" max="7" width="4.6640625" style="97" customWidth="1"/>
    <col min="8" max="8" width="4.6640625" style="96" customWidth="1"/>
    <col min="9" max="15" width="4.6640625" style="97" customWidth="1"/>
    <col min="16" max="16384" width="9.109375" style="97"/>
  </cols>
  <sheetData>
    <row r="1" spans="1:15" ht="17.100000000000001" customHeight="1" x14ac:dyDescent="0.25"/>
    <row r="2" spans="1:15" ht="17.100000000000001" customHeight="1" x14ac:dyDescent="0.25"/>
    <row r="3" spans="1:15" s="2" customFormat="1" ht="17.100000000000001" customHeight="1" x14ac:dyDescent="0.25">
      <c r="A3" s="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s="4" customFormat="1" ht="17.100000000000001" customHeight="1" x14ac:dyDescent="0.25">
      <c r="A4" s="3"/>
      <c r="B4" s="272" t="s">
        <v>3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</row>
    <row r="5" spans="1:15" s="4" customFormat="1" ht="17.100000000000001" customHeight="1" x14ac:dyDescent="0.6">
      <c r="A5" s="3"/>
      <c r="B5" s="273" t="s">
        <v>4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 s="4" customFormat="1" ht="17.100000000000001" customHeight="1" x14ac:dyDescent="0.25">
      <c r="A6" s="5"/>
      <c r="B6" s="5"/>
      <c r="C6" s="6"/>
      <c r="D6" s="5"/>
      <c r="E6" s="5"/>
      <c r="F6" s="5"/>
      <c r="G6" s="5"/>
      <c r="H6" s="5"/>
      <c r="I6" s="5"/>
      <c r="J6" s="5"/>
      <c r="K6" s="5"/>
    </row>
    <row r="7" spans="1:15" s="2" customFormat="1" ht="15" customHeight="1" x14ac:dyDescent="0.25">
      <c r="A7" s="7" t="s">
        <v>0</v>
      </c>
      <c r="B7" s="98" t="s">
        <v>1</v>
      </c>
      <c r="C7" s="275" t="s">
        <v>2</v>
      </c>
      <c r="D7" s="276"/>
      <c r="E7" s="277"/>
      <c r="F7" s="8"/>
      <c r="G7" s="8"/>
      <c r="H7" s="7"/>
      <c r="I7" s="8"/>
      <c r="J7" s="8"/>
      <c r="K7" s="8"/>
      <c r="L7" s="9"/>
      <c r="M7" s="9"/>
      <c r="N7" s="9"/>
      <c r="O7" s="9"/>
    </row>
    <row r="8" spans="1:15" s="2" customFormat="1" ht="15" customHeight="1" x14ac:dyDescent="0.25">
      <c r="A8" s="10">
        <v>1</v>
      </c>
      <c r="B8" s="126">
        <v>23735</v>
      </c>
      <c r="C8" s="109" t="s">
        <v>16</v>
      </c>
      <c r="D8" s="110" t="s">
        <v>17</v>
      </c>
      <c r="E8" s="111" t="s">
        <v>582</v>
      </c>
      <c r="F8" s="100"/>
      <c r="G8" s="100"/>
      <c r="H8" s="100"/>
      <c r="I8" s="11"/>
      <c r="J8" s="11"/>
      <c r="K8" s="11"/>
      <c r="L8" s="11"/>
      <c r="M8" s="11"/>
      <c r="N8" s="11"/>
      <c r="O8" s="11"/>
    </row>
    <row r="9" spans="1:15" s="2" customFormat="1" ht="15" customHeight="1" x14ac:dyDescent="0.25">
      <c r="A9" s="13">
        <v>2</v>
      </c>
      <c r="B9" s="127">
        <v>23738</v>
      </c>
      <c r="C9" s="113" t="s">
        <v>16</v>
      </c>
      <c r="D9" s="114" t="s">
        <v>18</v>
      </c>
      <c r="E9" s="115" t="s">
        <v>19</v>
      </c>
      <c r="F9" s="18"/>
      <c r="G9" s="18"/>
      <c r="H9" s="19"/>
      <c r="I9" s="18"/>
      <c r="J9" s="18"/>
      <c r="K9" s="18"/>
      <c r="L9" s="18"/>
      <c r="M9" s="18"/>
      <c r="N9" s="18"/>
      <c r="O9" s="18"/>
    </row>
    <row r="10" spans="1:15" s="2" customFormat="1" ht="15" customHeight="1" x14ac:dyDescent="0.25">
      <c r="A10" s="13">
        <v>3</v>
      </c>
      <c r="B10" s="127">
        <v>23775</v>
      </c>
      <c r="C10" s="113" t="s">
        <v>16</v>
      </c>
      <c r="D10" s="114" t="s">
        <v>20</v>
      </c>
      <c r="E10" s="115" t="s">
        <v>21</v>
      </c>
      <c r="F10" s="18"/>
      <c r="G10" s="18"/>
      <c r="H10" s="19"/>
      <c r="I10" s="18"/>
      <c r="J10" s="18"/>
      <c r="K10" s="18"/>
      <c r="L10" s="18"/>
      <c r="M10" s="18"/>
      <c r="N10" s="18"/>
      <c r="O10" s="18"/>
    </row>
    <row r="11" spans="1:15" s="2" customFormat="1" ht="15" customHeight="1" x14ac:dyDescent="0.25">
      <c r="A11" s="13">
        <v>4</v>
      </c>
      <c r="B11" s="127">
        <v>23781</v>
      </c>
      <c r="C11" s="113" t="s">
        <v>16</v>
      </c>
      <c r="D11" s="114" t="s">
        <v>22</v>
      </c>
      <c r="E11" s="115" t="s">
        <v>23</v>
      </c>
      <c r="F11" s="18"/>
      <c r="G11" s="18"/>
      <c r="H11" s="19"/>
      <c r="I11" s="18"/>
      <c r="J11" s="18"/>
      <c r="K11" s="18"/>
      <c r="L11" s="18"/>
      <c r="M11" s="18"/>
      <c r="N11" s="18"/>
      <c r="O11" s="18"/>
    </row>
    <row r="12" spans="1:15" s="2" customFormat="1" ht="15" customHeight="1" x14ac:dyDescent="0.25">
      <c r="A12" s="20">
        <v>5</v>
      </c>
      <c r="B12" s="128">
        <v>23785</v>
      </c>
      <c r="C12" s="116" t="s">
        <v>16</v>
      </c>
      <c r="D12" s="117" t="s">
        <v>24</v>
      </c>
      <c r="E12" s="118" t="s">
        <v>25</v>
      </c>
      <c r="F12" s="21"/>
      <c r="G12" s="21"/>
      <c r="H12" s="22"/>
      <c r="I12" s="21"/>
      <c r="J12" s="21"/>
      <c r="K12" s="21"/>
      <c r="L12" s="21"/>
      <c r="M12" s="21"/>
      <c r="N12" s="21"/>
      <c r="O12" s="21"/>
    </row>
    <row r="13" spans="1:15" s="2" customFormat="1" ht="15" customHeight="1" x14ac:dyDescent="0.25">
      <c r="A13" s="23">
        <v>6</v>
      </c>
      <c r="B13" s="129">
        <v>23813</v>
      </c>
      <c r="C13" s="119" t="s">
        <v>16</v>
      </c>
      <c r="D13" s="120" t="s">
        <v>26</v>
      </c>
      <c r="E13" s="121" t="s">
        <v>27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2" customFormat="1" ht="15" customHeight="1" x14ac:dyDescent="0.25">
      <c r="A14" s="13">
        <v>7</v>
      </c>
      <c r="B14" s="127">
        <v>23815</v>
      </c>
      <c r="C14" s="113" t="s">
        <v>16</v>
      </c>
      <c r="D14" s="114" t="s">
        <v>28</v>
      </c>
      <c r="E14" s="115" t="s">
        <v>29</v>
      </c>
      <c r="F14" s="18"/>
      <c r="G14" s="18"/>
      <c r="H14" s="19"/>
      <c r="I14" s="18"/>
      <c r="J14" s="18"/>
      <c r="K14" s="18"/>
      <c r="L14" s="18"/>
      <c r="M14" s="18"/>
      <c r="N14" s="18"/>
      <c r="O14" s="18"/>
    </row>
    <row r="15" spans="1:15" s="2" customFormat="1" ht="15" customHeight="1" x14ac:dyDescent="0.25">
      <c r="A15" s="13">
        <v>8</v>
      </c>
      <c r="B15" s="127">
        <v>23818</v>
      </c>
      <c r="C15" s="113" t="s">
        <v>16</v>
      </c>
      <c r="D15" s="114" t="s">
        <v>30</v>
      </c>
      <c r="E15" s="115" t="s">
        <v>31</v>
      </c>
      <c r="F15" s="18"/>
      <c r="G15" s="18"/>
      <c r="H15" s="19"/>
      <c r="I15" s="18"/>
      <c r="J15" s="18"/>
      <c r="K15" s="18"/>
      <c r="L15" s="18"/>
      <c r="M15" s="18"/>
      <c r="N15" s="18"/>
      <c r="O15" s="18"/>
    </row>
    <row r="16" spans="1:15" s="2" customFormat="1" ht="15" customHeight="1" x14ac:dyDescent="0.25">
      <c r="A16" s="13">
        <v>9</v>
      </c>
      <c r="B16" s="127">
        <v>23881</v>
      </c>
      <c r="C16" s="113" t="s">
        <v>16</v>
      </c>
      <c r="D16" s="114" t="s">
        <v>32</v>
      </c>
      <c r="E16" s="115" t="s">
        <v>33</v>
      </c>
      <c r="F16" s="18"/>
      <c r="G16" s="18"/>
      <c r="H16" s="19"/>
      <c r="I16" s="18"/>
      <c r="J16" s="18"/>
      <c r="K16" s="18"/>
      <c r="L16" s="18"/>
      <c r="M16" s="18"/>
      <c r="N16" s="18"/>
      <c r="O16" s="18"/>
    </row>
    <row r="17" spans="1:15" s="2" customFormat="1" ht="15" customHeight="1" x14ac:dyDescent="0.25">
      <c r="A17" s="20">
        <v>10</v>
      </c>
      <c r="B17" s="128">
        <v>23884</v>
      </c>
      <c r="C17" s="116" t="s">
        <v>16</v>
      </c>
      <c r="D17" s="117" t="s">
        <v>34</v>
      </c>
      <c r="E17" s="118" t="s">
        <v>35</v>
      </c>
      <c r="F17" s="21"/>
      <c r="G17" s="21"/>
      <c r="H17" s="22"/>
      <c r="I17" s="21"/>
      <c r="J17" s="21"/>
      <c r="K17" s="21"/>
      <c r="L17" s="21"/>
      <c r="M17" s="21"/>
      <c r="N17" s="21"/>
      <c r="O17" s="21"/>
    </row>
    <row r="18" spans="1:15" s="2" customFormat="1" ht="15" customHeight="1" x14ac:dyDescent="0.25">
      <c r="A18" s="23">
        <v>11</v>
      </c>
      <c r="B18" s="129">
        <v>23890</v>
      </c>
      <c r="C18" s="119" t="s">
        <v>16</v>
      </c>
      <c r="D18" s="120" t="s">
        <v>36</v>
      </c>
      <c r="E18" s="121" t="s">
        <v>37</v>
      </c>
      <c r="F18" s="24"/>
      <c r="G18" s="24"/>
      <c r="H18" s="26"/>
      <c r="I18" s="24"/>
      <c r="J18" s="24"/>
      <c r="K18" s="24"/>
      <c r="L18" s="24"/>
      <c r="M18" s="24"/>
      <c r="N18" s="24"/>
      <c r="O18" s="24"/>
    </row>
    <row r="19" spans="1:15" s="2" customFormat="1" ht="15" customHeight="1" x14ac:dyDescent="0.25">
      <c r="A19" s="13">
        <v>12</v>
      </c>
      <c r="B19" s="127">
        <v>23916</v>
      </c>
      <c r="C19" s="113" t="s">
        <v>16</v>
      </c>
      <c r="D19" s="114" t="s">
        <v>38</v>
      </c>
      <c r="E19" s="115" t="s">
        <v>39</v>
      </c>
      <c r="F19" s="18"/>
      <c r="G19" s="18"/>
      <c r="H19" s="19"/>
      <c r="I19" s="18"/>
      <c r="J19" s="18"/>
      <c r="K19" s="18"/>
      <c r="L19" s="18"/>
      <c r="M19" s="18"/>
      <c r="N19" s="18"/>
      <c r="O19" s="18"/>
    </row>
    <row r="20" spans="1:15" s="2" customFormat="1" ht="15" customHeight="1" x14ac:dyDescent="0.25">
      <c r="A20" s="13">
        <v>13</v>
      </c>
      <c r="B20" s="127">
        <v>23926</v>
      </c>
      <c r="C20" s="113" t="s">
        <v>16</v>
      </c>
      <c r="D20" s="114" t="s">
        <v>40</v>
      </c>
      <c r="E20" s="115" t="s">
        <v>41</v>
      </c>
      <c r="F20" s="18"/>
      <c r="G20" s="18"/>
      <c r="H20" s="19"/>
      <c r="I20" s="18"/>
      <c r="J20" s="18"/>
      <c r="K20" s="18"/>
      <c r="L20" s="18"/>
      <c r="M20" s="18"/>
      <c r="N20" s="18"/>
      <c r="O20" s="18"/>
    </row>
    <row r="21" spans="1:15" s="2" customFormat="1" ht="15" customHeight="1" x14ac:dyDescent="0.25">
      <c r="A21" s="13">
        <v>14</v>
      </c>
      <c r="B21" s="127">
        <v>23951</v>
      </c>
      <c r="C21" s="113" t="s">
        <v>16</v>
      </c>
      <c r="D21" s="114" t="s">
        <v>42</v>
      </c>
      <c r="E21" s="115" t="s">
        <v>43</v>
      </c>
      <c r="F21" s="27"/>
      <c r="G21" s="27"/>
      <c r="H21" s="27"/>
      <c r="I21" s="27"/>
      <c r="J21" s="18"/>
      <c r="K21" s="18"/>
      <c r="L21" s="18"/>
      <c r="M21" s="18"/>
      <c r="N21" s="18"/>
      <c r="O21" s="18"/>
    </row>
    <row r="22" spans="1:15" s="2" customFormat="1" ht="15" customHeight="1" x14ac:dyDescent="0.25">
      <c r="A22" s="20">
        <v>15</v>
      </c>
      <c r="B22" s="128">
        <v>23953</v>
      </c>
      <c r="C22" s="116" t="s">
        <v>16</v>
      </c>
      <c r="D22" s="117" t="s">
        <v>44</v>
      </c>
      <c r="E22" s="118" t="s">
        <v>45</v>
      </c>
      <c r="F22" s="21"/>
      <c r="G22" s="21"/>
      <c r="H22" s="22"/>
      <c r="I22" s="21"/>
      <c r="J22" s="21"/>
      <c r="K22" s="21"/>
      <c r="L22" s="21"/>
      <c r="M22" s="21"/>
      <c r="N22" s="21"/>
      <c r="O22" s="21"/>
    </row>
    <row r="23" spans="1:15" s="2" customFormat="1" ht="15" customHeight="1" x14ac:dyDescent="0.25">
      <c r="A23" s="23">
        <v>16</v>
      </c>
      <c r="B23" s="129">
        <v>23955</v>
      </c>
      <c r="C23" s="119" t="s">
        <v>16</v>
      </c>
      <c r="D23" s="120" t="s">
        <v>46</v>
      </c>
      <c r="E23" s="121" t="s">
        <v>47</v>
      </c>
      <c r="F23" s="24"/>
      <c r="G23" s="24"/>
      <c r="H23" s="26"/>
      <c r="I23" s="24"/>
      <c r="J23" s="24"/>
      <c r="K23" s="24"/>
      <c r="L23" s="24"/>
      <c r="M23" s="24"/>
      <c r="N23" s="24"/>
      <c r="O23" s="24"/>
    </row>
    <row r="24" spans="1:15" s="2" customFormat="1" ht="15" customHeight="1" x14ac:dyDescent="0.25">
      <c r="A24" s="13">
        <v>17</v>
      </c>
      <c r="B24" s="127">
        <v>24005</v>
      </c>
      <c r="C24" s="113" t="s">
        <v>16</v>
      </c>
      <c r="D24" s="114" t="s">
        <v>48</v>
      </c>
      <c r="E24" s="115" t="s">
        <v>49</v>
      </c>
      <c r="F24" s="18"/>
      <c r="G24" s="18"/>
      <c r="H24" s="19"/>
      <c r="I24" s="18"/>
      <c r="J24" s="18"/>
      <c r="K24" s="18"/>
      <c r="L24" s="18"/>
      <c r="M24" s="18"/>
      <c r="N24" s="18"/>
      <c r="O24" s="18"/>
    </row>
    <row r="25" spans="1:15" s="2" customFormat="1" ht="15" customHeight="1" x14ac:dyDescent="0.25">
      <c r="A25" s="13">
        <v>18</v>
      </c>
      <c r="B25" s="127">
        <v>23723</v>
      </c>
      <c r="C25" s="113" t="s">
        <v>50</v>
      </c>
      <c r="D25" s="114" t="s">
        <v>51</v>
      </c>
      <c r="E25" s="115" t="s">
        <v>52</v>
      </c>
      <c r="F25" s="18"/>
      <c r="G25" s="18"/>
      <c r="H25" s="19"/>
      <c r="I25" s="18"/>
      <c r="J25" s="18"/>
      <c r="K25" s="18"/>
      <c r="L25" s="18"/>
      <c r="M25" s="18"/>
      <c r="N25" s="18"/>
      <c r="O25" s="18"/>
    </row>
    <row r="26" spans="1:15" s="2" customFormat="1" ht="15" customHeight="1" x14ac:dyDescent="0.25">
      <c r="A26" s="13">
        <v>19</v>
      </c>
      <c r="B26" s="127">
        <v>23751</v>
      </c>
      <c r="C26" s="113" t="s">
        <v>50</v>
      </c>
      <c r="D26" s="114" t="s">
        <v>53</v>
      </c>
      <c r="E26" s="115" t="s">
        <v>54</v>
      </c>
      <c r="F26" s="18"/>
      <c r="G26" s="18"/>
      <c r="H26" s="19"/>
      <c r="I26" s="18"/>
      <c r="J26" s="18"/>
      <c r="K26" s="18"/>
      <c r="L26" s="18"/>
      <c r="M26" s="18"/>
      <c r="N26" s="18"/>
      <c r="O26" s="18"/>
    </row>
    <row r="27" spans="1:15" s="2" customFormat="1" ht="15" customHeight="1" x14ac:dyDescent="0.25">
      <c r="A27" s="20">
        <v>20</v>
      </c>
      <c r="B27" s="128">
        <v>23840</v>
      </c>
      <c r="C27" s="116" t="s">
        <v>55</v>
      </c>
      <c r="D27" s="117" t="s">
        <v>56</v>
      </c>
      <c r="E27" s="118" t="s">
        <v>57</v>
      </c>
      <c r="F27" s="21"/>
      <c r="G27" s="21"/>
      <c r="H27" s="22"/>
      <c r="I27" s="21"/>
      <c r="J27" s="21"/>
      <c r="K27" s="21"/>
      <c r="L27" s="21"/>
      <c r="M27" s="21"/>
      <c r="N27" s="21"/>
      <c r="O27" s="21"/>
    </row>
    <row r="28" spans="1:15" s="2" customFormat="1" ht="15" customHeight="1" x14ac:dyDescent="0.25">
      <c r="A28" s="23">
        <v>21</v>
      </c>
      <c r="B28" s="129">
        <v>23862</v>
      </c>
      <c r="C28" s="119" t="s">
        <v>50</v>
      </c>
      <c r="D28" s="120" t="s">
        <v>58</v>
      </c>
      <c r="E28" s="121" t="s">
        <v>59</v>
      </c>
      <c r="F28" s="24"/>
      <c r="G28" s="24"/>
      <c r="H28" s="26"/>
      <c r="I28" s="24"/>
      <c r="J28" s="24"/>
      <c r="K28" s="24"/>
      <c r="L28" s="24"/>
      <c r="M28" s="24"/>
      <c r="N28" s="24"/>
      <c r="O28" s="24"/>
    </row>
    <row r="29" spans="1:15" s="2" customFormat="1" ht="15" customHeight="1" x14ac:dyDescent="0.25">
      <c r="A29" s="13">
        <v>22</v>
      </c>
      <c r="B29" s="127">
        <v>23865</v>
      </c>
      <c r="C29" s="113" t="s">
        <v>55</v>
      </c>
      <c r="D29" s="114" t="s">
        <v>60</v>
      </c>
      <c r="E29" s="115" t="s">
        <v>61</v>
      </c>
      <c r="F29" s="18"/>
      <c r="G29" s="18"/>
      <c r="H29" s="19"/>
      <c r="I29" s="18"/>
      <c r="J29" s="18"/>
      <c r="K29" s="18"/>
      <c r="L29" s="18"/>
      <c r="M29" s="18"/>
      <c r="N29" s="18"/>
      <c r="O29" s="18"/>
    </row>
    <row r="30" spans="1:15" s="2" customFormat="1" ht="15" customHeight="1" x14ac:dyDescent="0.25">
      <c r="A30" s="13">
        <v>23</v>
      </c>
      <c r="B30" s="127">
        <v>23875</v>
      </c>
      <c r="C30" s="113" t="s">
        <v>55</v>
      </c>
      <c r="D30" s="114" t="s">
        <v>62</v>
      </c>
      <c r="E30" s="115" t="s">
        <v>63</v>
      </c>
      <c r="F30" s="27"/>
      <c r="G30" s="27"/>
      <c r="H30" s="27"/>
      <c r="I30" s="27"/>
      <c r="J30" s="18"/>
      <c r="K30" s="18"/>
      <c r="L30" s="18"/>
      <c r="M30" s="18"/>
      <c r="N30" s="18"/>
      <c r="O30" s="18"/>
    </row>
    <row r="31" spans="1:15" s="2" customFormat="1" ht="15" customHeight="1" x14ac:dyDescent="0.25">
      <c r="A31" s="13">
        <v>24</v>
      </c>
      <c r="B31" s="127">
        <v>23903</v>
      </c>
      <c r="C31" s="113" t="s">
        <v>55</v>
      </c>
      <c r="D31" s="114" t="s">
        <v>64</v>
      </c>
      <c r="E31" s="115" t="s">
        <v>65</v>
      </c>
      <c r="F31" s="18"/>
      <c r="G31" s="18"/>
      <c r="H31" s="19"/>
      <c r="I31" s="18"/>
      <c r="J31" s="18"/>
      <c r="K31" s="18"/>
      <c r="L31" s="18"/>
      <c r="M31" s="18"/>
      <c r="N31" s="18"/>
      <c r="O31" s="18"/>
    </row>
    <row r="32" spans="1:15" s="2" customFormat="1" ht="15" customHeight="1" x14ac:dyDescent="0.25">
      <c r="A32" s="20">
        <v>25</v>
      </c>
      <c r="B32" s="128">
        <v>23911</v>
      </c>
      <c r="C32" s="116" t="s">
        <v>55</v>
      </c>
      <c r="D32" s="117" t="s">
        <v>66</v>
      </c>
      <c r="E32" s="118" t="s">
        <v>67</v>
      </c>
      <c r="F32" s="21"/>
      <c r="G32" s="21"/>
      <c r="H32" s="22"/>
      <c r="I32" s="21"/>
      <c r="J32" s="21"/>
      <c r="K32" s="21"/>
      <c r="L32" s="21"/>
      <c r="M32" s="21"/>
      <c r="N32" s="21"/>
      <c r="O32" s="21"/>
    </row>
    <row r="33" spans="1:15" s="2" customFormat="1" ht="15" customHeight="1" x14ac:dyDescent="0.25">
      <c r="A33" s="23">
        <v>26</v>
      </c>
      <c r="B33" s="129">
        <v>23936</v>
      </c>
      <c r="C33" s="119" t="s">
        <v>55</v>
      </c>
      <c r="D33" s="120" t="s">
        <v>68</v>
      </c>
      <c r="E33" s="121" t="s">
        <v>69</v>
      </c>
      <c r="F33" s="24"/>
      <c r="G33" s="24"/>
      <c r="H33" s="26"/>
      <c r="I33" s="24"/>
      <c r="J33" s="24"/>
      <c r="K33" s="24"/>
      <c r="L33" s="24"/>
      <c r="M33" s="24"/>
      <c r="N33" s="24"/>
      <c r="O33" s="24"/>
    </row>
    <row r="34" spans="1:15" s="2" customFormat="1" ht="15" customHeight="1" x14ac:dyDescent="0.25">
      <c r="A34" s="13">
        <v>27</v>
      </c>
      <c r="B34" s="127">
        <v>23946</v>
      </c>
      <c r="C34" s="113" t="s">
        <v>55</v>
      </c>
      <c r="D34" s="114" t="s">
        <v>70</v>
      </c>
      <c r="E34" s="115" t="s">
        <v>71</v>
      </c>
      <c r="F34" s="18"/>
      <c r="G34" s="18"/>
      <c r="H34" s="19"/>
      <c r="I34" s="18"/>
      <c r="J34" s="18"/>
      <c r="K34" s="18"/>
      <c r="L34" s="18"/>
      <c r="M34" s="18"/>
      <c r="N34" s="18"/>
      <c r="O34" s="18"/>
    </row>
    <row r="35" spans="1:15" s="2" customFormat="1" ht="15" customHeight="1" x14ac:dyDescent="0.25">
      <c r="A35" s="13">
        <v>28</v>
      </c>
      <c r="B35" s="127">
        <v>23974</v>
      </c>
      <c r="C35" s="113" t="s">
        <v>55</v>
      </c>
      <c r="D35" s="114" t="s">
        <v>72</v>
      </c>
      <c r="E35" s="115" t="s">
        <v>73</v>
      </c>
      <c r="F35" s="18"/>
      <c r="G35" s="18"/>
      <c r="H35" s="19"/>
      <c r="I35" s="18"/>
      <c r="J35" s="18"/>
      <c r="K35" s="18"/>
      <c r="L35" s="18"/>
      <c r="M35" s="18"/>
      <c r="N35" s="18"/>
      <c r="O35" s="18"/>
    </row>
    <row r="36" spans="1:15" s="2" customFormat="1" ht="15" customHeight="1" x14ac:dyDescent="0.25">
      <c r="A36" s="13">
        <v>29</v>
      </c>
      <c r="B36" s="127">
        <v>23975</v>
      </c>
      <c r="C36" s="113" t="s">
        <v>55</v>
      </c>
      <c r="D36" s="114" t="s">
        <v>74</v>
      </c>
      <c r="E36" s="115" t="s">
        <v>75</v>
      </c>
      <c r="F36" s="18"/>
      <c r="G36" s="18"/>
      <c r="H36" s="19"/>
      <c r="I36" s="18"/>
      <c r="J36" s="18"/>
      <c r="K36" s="18"/>
      <c r="L36" s="18"/>
      <c r="M36" s="18"/>
      <c r="N36" s="18"/>
      <c r="O36" s="18"/>
    </row>
    <row r="37" spans="1:15" s="2" customFormat="1" ht="15" customHeight="1" x14ac:dyDescent="0.25">
      <c r="A37" s="20">
        <v>30</v>
      </c>
      <c r="B37" s="128">
        <v>23980</v>
      </c>
      <c r="C37" s="116" t="s">
        <v>55</v>
      </c>
      <c r="D37" s="117" t="s">
        <v>76</v>
      </c>
      <c r="E37" s="118" t="s">
        <v>77</v>
      </c>
      <c r="F37" s="21"/>
      <c r="G37" s="21"/>
      <c r="H37" s="22"/>
      <c r="I37" s="21"/>
      <c r="J37" s="21"/>
      <c r="K37" s="21"/>
      <c r="L37" s="21"/>
      <c r="M37" s="21"/>
      <c r="N37" s="21"/>
      <c r="O37" s="21"/>
    </row>
    <row r="38" spans="1:15" s="2" customFormat="1" ht="15" customHeight="1" x14ac:dyDescent="0.25">
      <c r="A38" s="23">
        <v>31</v>
      </c>
      <c r="B38" s="129">
        <v>24010</v>
      </c>
      <c r="C38" s="119" t="s">
        <v>55</v>
      </c>
      <c r="D38" s="120" t="s">
        <v>78</v>
      </c>
      <c r="E38" s="121" t="s">
        <v>79</v>
      </c>
      <c r="F38" s="24"/>
      <c r="G38" s="24"/>
      <c r="H38" s="26"/>
      <c r="I38" s="24"/>
      <c r="J38" s="24"/>
      <c r="K38" s="24"/>
      <c r="L38" s="24"/>
      <c r="M38" s="24"/>
      <c r="N38" s="24"/>
      <c r="O38" s="24"/>
    </row>
    <row r="39" spans="1:15" s="2" customFormat="1" ht="15" customHeight="1" x14ac:dyDescent="0.25">
      <c r="A39" s="130">
        <v>32</v>
      </c>
      <c r="B39" s="123">
        <v>24017</v>
      </c>
      <c r="C39" s="113" t="s">
        <v>55</v>
      </c>
      <c r="D39" s="114" t="s">
        <v>80</v>
      </c>
      <c r="E39" s="115" t="s">
        <v>81</v>
      </c>
      <c r="F39" s="18"/>
      <c r="G39" s="18"/>
      <c r="H39" s="19"/>
      <c r="I39" s="18"/>
      <c r="J39" s="18"/>
      <c r="K39" s="18"/>
      <c r="L39" s="18"/>
      <c r="M39" s="18"/>
      <c r="N39" s="18"/>
      <c r="O39" s="18"/>
    </row>
    <row r="40" spans="1:15" s="2" customFormat="1" ht="15" customHeight="1" x14ac:dyDescent="0.6">
      <c r="A40" s="28"/>
      <c r="B40" s="28"/>
      <c r="C40" s="29"/>
      <c r="D40" s="32"/>
      <c r="E40" s="31"/>
      <c r="F40" s="18"/>
      <c r="G40" s="18"/>
      <c r="H40" s="19"/>
      <c r="I40" s="18"/>
      <c r="J40" s="18"/>
      <c r="K40" s="18"/>
      <c r="L40" s="18"/>
      <c r="M40" s="18"/>
      <c r="N40" s="18"/>
      <c r="O40" s="18"/>
    </row>
    <row r="41" spans="1:15" s="2" customFormat="1" ht="15" customHeight="1" x14ac:dyDescent="0.6">
      <c r="A41" s="28"/>
      <c r="B41" s="28"/>
      <c r="C41" s="29"/>
      <c r="D41" s="99"/>
      <c r="E41" s="31"/>
      <c r="F41" s="18"/>
      <c r="G41" s="18"/>
      <c r="H41" s="19"/>
      <c r="I41" s="18"/>
      <c r="J41" s="18"/>
      <c r="K41" s="18"/>
      <c r="L41" s="18"/>
      <c r="M41" s="18"/>
      <c r="N41" s="18"/>
      <c r="O41" s="18"/>
    </row>
    <row r="42" spans="1:15" s="2" customFormat="1" ht="15" customHeight="1" x14ac:dyDescent="0.6">
      <c r="A42" s="28"/>
      <c r="B42" s="28"/>
      <c r="C42" s="29"/>
      <c r="D42" s="30"/>
      <c r="E42" s="31"/>
      <c r="F42" s="18"/>
      <c r="G42" s="18"/>
      <c r="H42" s="19"/>
      <c r="I42" s="18"/>
      <c r="J42" s="18"/>
      <c r="K42" s="18"/>
      <c r="L42" s="18"/>
      <c r="M42" s="18"/>
      <c r="N42" s="18"/>
      <c r="O42" s="18"/>
    </row>
    <row r="43" spans="1:15" s="2" customFormat="1" ht="15" customHeight="1" x14ac:dyDescent="0.6">
      <c r="A43" s="28"/>
      <c r="B43" s="28"/>
      <c r="C43" s="29"/>
      <c r="D43" s="30"/>
      <c r="E43" s="31"/>
      <c r="F43" s="18"/>
      <c r="G43" s="18"/>
      <c r="H43" s="19"/>
      <c r="I43" s="18"/>
      <c r="J43" s="18"/>
      <c r="K43" s="18"/>
      <c r="L43" s="18"/>
      <c r="M43" s="18"/>
      <c r="N43" s="18"/>
      <c r="O43" s="18"/>
    </row>
    <row r="44" spans="1:15" s="2" customFormat="1" ht="15" customHeight="1" x14ac:dyDescent="0.6">
      <c r="A44" s="33"/>
      <c r="B44" s="180" t="s">
        <v>587</v>
      </c>
      <c r="C44" s="181">
        <f>A39-C45-D45</f>
        <v>15</v>
      </c>
      <c r="D44" s="50"/>
      <c r="E44" s="34"/>
      <c r="F44" s="18"/>
      <c r="G44" s="18"/>
      <c r="H44" s="19"/>
      <c r="I44" s="18"/>
      <c r="J44" s="18"/>
      <c r="K44" s="18"/>
      <c r="L44" s="18"/>
      <c r="M44" s="18"/>
      <c r="N44" s="18"/>
      <c r="O44" s="18"/>
    </row>
    <row r="45" spans="1:15" s="2" customFormat="1" ht="15" customHeight="1" x14ac:dyDescent="0.6">
      <c r="A45" s="19"/>
      <c r="B45" s="180" t="s">
        <v>588</v>
      </c>
      <c r="C45" s="182">
        <f>COUNTIF(C8:C40,"เด็กชาย*")</f>
        <v>17</v>
      </c>
      <c r="D45" s="189">
        <f>COUNTIF(C8:C40,"นาย*")</f>
        <v>0</v>
      </c>
      <c r="E45" s="37"/>
      <c r="F45" s="18"/>
      <c r="G45" s="18"/>
      <c r="H45" s="19"/>
      <c r="I45" s="18"/>
      <c r="J45" s="18"/>
      <c r="K45" s="18"/>
      <c r="L45" s="18"/>
      <c r="M45" s="18"/>
      <c r="N45" s="18"/>
      <c r="O45" s="18"/>
    </row>
    <row r="46" spans="1:15" s="2" customFormat="1" ht="15" customHeight="1" x14ac:dyDescent="0.25">
      <c r="A46" s="22"/>
      <c r="B46" s="22"/>
      <c r="C46" s="38"/>
      <c r="D46" s="39"/>
      <c r="E46" s="40"/>
      <c r="F46" s="21"/>
      <c r="G46" s="21"/>
      <c r="H46" s="22"/>
      <c r="I46" s="21"/>
      <c r="J46" s="21"/>
      <c r="K46" s="21"/>
      <c r="L46" s="21"/>
      <c r="M46" s="21"/>
      <c r="N46" s="21"/>
      <c r="O46" s="21"/>
    </row>
    <row r="47" spans="1:15" s="2" customFormat="1" ht="15" customHeight="1" x14ac:dyDescent="0.25">
      <c r="A47" s="3"/>
      <c r="B47" s="3"/>
      <c r="C47" s="41"/>
      <c r="D47" s="42"/>
      <c r="E47" s="4"/>
      <c r="F47" s="4"/>
      <c r="G47" s="4"/>
      <c r="H47" s="3"/>
      <c r="I47" s="4"/>
      <c r="J47" s="4"/>
      <c r="K47" s="4"/>
    </row>
    <row r="48" spans="1:15" s="2" customFormat="1" ht="15" customHeight="1" x14ac:dyDescent="0.25">
      <c r="A48" s="3"/>
      <c r="B48" s="3"/>
      <c r="C48" s="41"/>
      <c r="D48" s="42"/>
      <c r="E48" s="4"/>
      <c r="F48" s="4"/>
      <c r="G48" s="4"/>
      <c r="H48" s="3"/>
      <c r="I48" s="4"/>
      <c r="J48" s="4"/>
      <c r="K48" s="4"/>
    </row>
    <row r="49" spans="1:15" s="2" customFormat="1" ht="15" customHeight="1" x14ac:dyDescent="0.25">
      <c r="A49" s="3"/>
      <c r="B49" s="3"/>
      <c r="C49" s="41"/>
      <c r="D49" s="42"/>
      <c r="E49" s="4"/>
      <c r="F49" s="4"/>
      <c r="G49" s="4"/>
      <c r="H49" s="3"/>
      <c r="I49" s="4"/>
      <c r="J49" s="4"/>
      <c r="K49" s="4"/>
    </row>
    <row r="50" spans="1:15" s="2" customFormat="1" ht="15" customHeight="1" x14ac:dyDescent="0.25">
      <c r="A50" s="3"/>
      <c r="B50" s="3"/>
      <c r="C50" s="41"/>
      <c r="D50" s="42"/>
      <c r="E50" s="4"/>
      <c r="F50" s="4"/>
      <c r="G50" s="4"/>
      <c r="H50" s="3"/>
      <c r="I50" s="4"/>
      <c r="J50" s="4"/>
      <c r="K50" s="4"/>
    </row>
    <row r="51" spans="1:15" s="2" customFormat="1" ht="15" customHeight="1" x14ac:dyDescent="0.25">
      <c r="A51" s="3"/>
      <c r="B51" s="3"/>
      <c r="C51" s="41"/>
      <c r="D51" s="42"/>
      <c r="E51" s="4"/>
      <c r="F51" s="4"/>
      <c r="G51" s="4"/>
      <c r="H51" s="3"/>
      <c r="I51" s="4"/>
      <c r="J51" s="4"/>
      <c r="K51" s="4"/>
    </row>
    <row r="52" spans="1:15" s="2" customFormat="1" ht="15" customHeight="1" x14ac:dyDescent="0.25">
      <c r="A52" s="3"/>
      <c r="B52" s="3"/>
      <c r="C52" s="41"/>
      <c r="D52" s="42"/>
      <c r="E52" s="4"/>
      <c r="F52" s="4"/>
      <c r="G52" s="4"/>
      <c r="H52" s="3"/>
      <c r="I52" s="4"/>
      <c r="J52" s="4"/>
      <c r="K52" s="4"/>
    </row>
    <row r="53" spans="1:15" s="2" customFormat="1" ht="15" customHeight="1" x14ac:dyDescent="0.25">
      <c r="A53" s="3"/>
      <c r="B53" s="3"/>
      <c r="C53" s="41"/>
      <c r="D53" s="42"/>
      <c r="E53" s="4"/>
      <c r="F53" s="4"/>
      <c r="G53" s="4"/>
      <c r="H53" s="3"/>
      <c r="I53" s="4"/>
      <c r="J53" s="4"/>
      <c r="K53" s="4"/>
    </row>
    <row r="54" spans="1:15" s="2" customFormat="1" ht="15" customHeight="1" x14ac:dyDescent="0.25">
      <c r="A54" s="3"/>
      <c r="B54" s="3"/>
      <c r="C54" s="41"/>
      <c r="D54" s="42"/>
      <c r="E54" s="4"/>
      <c r="F54" s="4"/>
      <c r="G54" s="4"/>
      <c r="H54" s="3"/>
      <c r="I54" s="4"/>
      <c r="J54" s="4"/>
      <c r="K54" s="4"/>
    </row>
    <row r="55" spans="1:15" s="2" customFormat="1" ht="15" customHeight="1" x14ac:dyDescent="0.25">
      <c r="A55" s="3"/>
      <c r="B55" s="3"/>
      <c r="C55" s="41"/>
      <c r="D55" s="42"/>
      <c r="E55" s="4"/>
      <c r="F55" s="4"/>
      <c r="G55" s="4"/>
      <c r="H55" s="3"/>
      <c r="I55" s="4"/>
      <c r="J55" s="4"/>
      <c r="K55" s="4"/>
    </row>
    <row r="56" spans="1:15" s="2" customFormat="1" ht="15" customHeight="1" x14ac:dyDescent="0.25">
      <c r="A56" s="3"/>
      <c r="B56" s="3"/>
      <c r="C56" s="41"/>
      <c r="D56" s="42"/>
      <c r="E56" s="4"/>
      <c r="F56" s="4"/>
      <c r="G56" s="4"/>
      <c r="H56" s="3"/>
      <c r="I56" s="4"/>
      <c r="J56" s="4"/>
      <c r="K56" s="4"/>
    </row>
    <row r="57" spans="1:15" s="2" customFormat="1" ht="20.399999999999999" customHeight="1" x14ac:dyDescent="0.25">
      <c r="A57" s="3"/>
      <c r="B57" s="3"/>
      <c r="C57" s="41"/>
      <c r="D57" s="42"/>
      <c r="E57" s="4"/>
      <c r="F57" s="4"/>
      <c r="G57" s="4"/>
      <c r="H57" s="3"/>
      <c r="I57" s="4"/>
      <c r="J57" s="4"/>
      <c r="K57" s="4"/>
    </row>
    <row r="58" spans="1:15" s="2" customFormat="1" ht="17.100000000000001" customHeight="1" x14ac:dyDescent="0.25">
      <c r="A58" s="1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</row>
    <row r="59" spans="1:15" s="2" customFormat="1" ht="17.100000000000001" customHeight="1" x14ac:dyDescent="0.25">
      <c r="A59" s="272" t="s">
        <v>5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</row>
    <row r="60" spans="1:15" s="2" customFormat="1" ht="17.100000000000001" customHeight="1" x14ac:dyDescent="0.25">
      <c r="A60" s="272" t="s">
        <v>589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</row>
    <row r="61" spans="1:15" s="4" customFormat="1" ht="17.100000000000001" customHeight="1" x14ac:dyDescent="0.25">
      <c r="A61" s="238"/>
      <c r="B61" s="238"/>
      <c r="C61" s="43"/>
      <c r="D61" s="238"/>
      <c r="E61" s="238"/>
      <c r="F61" s="238"/>
      <c r="G61" s="238"/>
      <c r="H61" s="238"/>
      <c r="I61" s="238"/>
      <c r="J61" s="238"/>
      <c r="K61" s="238"/>
      <c r="L61" s="2"/>
      <c r="M61" s="2"/>
      <c r="N61" s="2"/>
      <c r="O61" s="2"/>
    </row>
    <row r="62" spans="1:15" s="4" customFormat="1" ht="17.100000000000001" customHeight="1" x14ac:dyDescent="0.25">
      <c r="A62" s="7" t="s">
        <v>0</v>
      </c>
      <c r="B62" s="7" t="s">
        <v>1</v>
      </c>
      <c r="C62" s="278" t="s">
        <v>2</v>
      </c>
      <c r="D62" s="279"/>
      <c r="E62" s="280"/>
      <c r="F62" s="8"/>
      <c r="G62" s="8"/>
      <c r="H62" s="7"/>
      <c r="I62" s="8"/>
      <c r="J62" s="8"/>
      <c r="K62" s="8"/>
      <c r="L62" s="9"/>
      <c r="M62" s="9"/>
      <c r="N62" s="9"/>
      <c r="O62" s="9"/>
    </row>
    <row r="63" spans="1:15" s="2" customFormat="1" ht="17.100000000000001" customHeight="1" x14ac:dyDescent="0.25">
      <c r="A63" s="183">
        <v>1</v>
      </c>
      <c r="B63" s="184">
        <v>23538</v>
      </c>
      <c r="C63" s="185" t="s">
        <v>86</v>
      </c>
      <c r="D63" s="186" t="s">
        <v>580</v>
      </c>
      <c r="E63" s="187" t="s">
        <v>581</v>
      </c>
      <c r="F63" s="11"/>
      <c r="G63" s="11"/>
      <c r="H63" s="12"/>
      <c r="I63" s="11"/>
      <c r="J63" s="11"/>
      <c r="K63" s="11"/>
      <c r="L63" s="11"/>
      <c r="M63" s="11"/>
      <c r="N63" s="11"/>
      <c r="O63" s="11"/>
    </row>
    <row r="64" spans="1:15" s="2" customFormat="1" ht="15" customHeight="1" x14ac:dyDescent="0.25">
      <c r="A64" s="13">
        <v>2</v>
      </c>
      <c r="B64" s="112">
        <v>23732</v>
      </c>
      <c r="C64" s="113" t="s">
        <v>16</v>
      </c>
      <c r="D64" s="114" t="s">
        <v>82</v>
      </c>
      <c r="E64" s="115" t="s">
        <v>83</v>
      </c>
      <c r="F64" s="18"/>
      <c r="G64" s="18"/>
      <c r="H64" s="19"/>
      <c r="I64" s="18"/>
      <c r="J64" s="18"/>
      <c r="K64" s="18"/>
      <c r="L64" s="18"/>
      <c r="M64" s="18"/>
      <c r="N64" s="18"/>
      <c r="O64" s="18"/>
    </row>
    <row r="65" spans="1:15" s="2" customFormat="1" ht="15" customHeight="1" x14ac:dyDescent="0.25">
      <c r="A65" s="13">
        <v>3</v>
      </c>
      <c r="B65" s="112">
        <v>23736</v>
      </c>
      <c r="C65" s="113" t="s">
        <v>16</v>
      </c>
      <c r="D65" s="114" t="s">
        <v>84</v>
      </c>
      <c r="E65" s="115" t="s">
        <v>85</v>
      </c>
      <c r="F65" s="18"/>
      <c r="G65" s="18"/>
      <c r="H65" s="19"/>
      <c r="I65" s="18"/>
      <c r="J65" s="18"/>
      <c r="K65" s="18"/>
      <c r="L65" s="18"/>
      <c r="M65" s="18"/>
      <c r="N65" s="18"/>
      <c r="O65" s="18"/>
    </row>
    <row r="66" spans="1:15" s="2" customFormat="1" ht="15" customHeight="1" x14ac:dyDescent="0.25">
      <c r="A66" s="13">
        <v>4</v>
      </c>
      <c r="B66" s="112">
        <v>23741</v>
      </c>
      <c r="C66" s="113" t="s">
        <v>86</v>
      </c>
      <c r="D66" s="114" t="s">
        <v>87</v>
      </c>
      <c r="E66" s="115" t="s">
        <v>88</v>
      </c>
      <c r="F66" s="18"/>
      <c r="G66" s="18"/>
      <c r="H66" s="19"/>
      <c r="I66" s="18"/>
      <c r="J66" s="18"/>
      <c r="K66" s="18"/>
      <c r="L66" s="18"/>
      <c r="M66" s="18"/>
      <c r="N66" s="18"/>
      <c r="O66" s="18"/>
    </row>
    <row r="67" spans="1:15" s="2" customFormat="1" ht="15" customHeight="1" x14ac:dyDescent="0.25">
      <c r="A67" s="259">
        <v>5</v>
      </c>
      <c r="B67" s="261">
        <v>23747</v>
      </c>
      <c r="C67" s="262" t="s">
        <v>16</v>
      </c>
      <c r="D67" s="117" t="s">
        <v>89</v>
      </c>
      <c r="E67" s="118" t="s">
        <v>90</v>
      </c>
      <c r="F67" s="21"/>
      <c r="G67" s="263"/>
      <c r="H67" s="180"/>
      <c r="I67" s="263"/>
      <c r="J67" s="263"/>
      <c r="K67" s="263"/>
      <c r="L67" s="21"/>
      <c r="M67" s="21"/>
      <c r="N67" s="21"/>
      <c r="O67" s="263"/>
    </row>
    <row r="68" spans="1:15" s="2" customFormat="1" ht="15" customHeight="1" x14ac:dyDescent="0.25">
      <c r="A68" s="23">
        <v>6</v>
      </c>
      <c r="B68" s="260">
        <v>23771</v>
      </c>
      <c r="C68" s="119" t="s">
        <v>16</v>
      </c>
      <c r="D68" s="120" t="s">
        <v>91</v>
      </c>
      <c r="E68" s="121" t="s">
        <v>92</v>
      </c>
      <c r="F68" s="24"/>
      <c r="G68" s="11"/>
      <c r="H68" s="12"/>
      <c r="I68" s="11"/>
      <c r="J68" s="11"/>
      <c r="K68" s="11"/>
      <c r="L68" s="24"/>
      <c r="M68" s="24"/>
      <c r="N68" s="24"/>
      <c r="O68" s="11"/>
    </row>
    <row r="69" spans="1:15" s="2" customFormat="1" ht="15" customHeight="1" x14ac:dyDescent="0.25">
      <c r="A69" s="13">
        <v>7</v>
      </c>
      <c r="B69" s="112">
        <v>23819</v>
      </c>
      <c r="C69" s="113" t="s">
        <v>16</v>
      </c>
      <c r="D69" s="114" t="s">
        <v>93</v>
      </c>
      <c r="E69" s="115" t="s">
        <v>94</v>
      </c>
      <c r="F69" s="18"/>
      <c r="G69" s="18"/>
      <c r="H69" s="19"/>
      <c r="I69" s="18"/>
      <c r="J69" s="18"/>
      <c r="K69" s="18"/>
      <c r="L69" s="18"/>
      <c r="M69" s="18"/>
      <c r="N69" s="18"/>
      <c r="O69" s="18"/>
    </row>
    <row r="70" spans="1:15" s="2" customFormat="1" ht="15" customHeight="1" x14ac:dyDescent="0.25">
      <c r="A70" s="13">
        <v>8</v>
      </c>
      <c r="B70" s="112">
        <v>23845</v>
      </c>
      <c r="C70" s="113" t="s">
        <v>16</v>
      </c>
      <c r="D70" s="114" t="s">
        <v>95</v>
      </c>
      <c r="E70" s="115" t="s">
        <v>96</v>
      </c>
      <c r="F70" s="18"/>
      <c r="G70" s="18"/>
      <c r="H70" s="19"/>
      <c r="I70" s="18"/>
      <c r="J70" s="18"/>
      <c r="K70" s="18"/>
      <c r="L70" s="18"/>
      <c r="M70" s="18"/>
      <c r="N70" s="18"/>
      <c r="O70" s="18"/>
    </row>
    <row r="71" spans="1:15" s="2" customFormat="1" ht="15" customHeight="1" x14ac:dyDescent="0.25">
      <c r="A71" s="13">
        <v>9</v>
      </c>
      <c r="B71" s="112">
        <v>23847</v>
      </c>
      <c r="C71" s="113" t="s">
        <v>16</v>
      </c>
      <c r="D71" s="114" t="s">
        <v>97</v>
      </c>
      <c r="E71" s="115" t="s">
        <v>98</v>
      </c>
      <c r="F71" s="18"/>
      <c r="G71" s="18"/>
      <c r="H71" s="19"/>
      <c r="I71" s="18"/>
      <c r="J71" s="18"/>
      <c r="K71" s="18"/>
      <c r="L71" s="18"/>
      <c r="M71" s="18"/>
      <c r="N71" s="18"/>
      <c r="O71" s="18"/>
    </row>
    <row r="72" spans="1:15" s="2" customFormat="1" ht="15" customHeight="1" x14ac:dyDescent="0.25">
      <c r="A72" s="20">
        <v>10</v>
      </c>
      <c r="B72" s="261">
        <v>23895</v>
      </c>
      <c r="C72" s="116" t="s">
        <v>16</v>
      </c>
      <c r="D72" s="117" t="s">
        <v>99</v>
      </c>
      <c r="E72" s="118" t="s">
        <v>100</v>
      </c>
      <c r="F72" s="21"/>
      <c r="G72" s="21"/>
      <c r="H72" s="22"/>
      <c r="I72" s="21"/>
      <c r="J72" s="21"/>
      <c r="K72" s="21"/>
      <c r="L72" s="21"/>
      <c r="M72" s="21"/>
      <c r="N72" s="21"/>
      <c r="O72" s="21"/>
    </row>
    <row r="73" spans="1:15" s="2" customFormat="1" ht="15" customHeight="1" x14ac:dyDescent="0.25">
      <c r="A73" s="23">
        <v>11</v>
      </c>
      <c r="B73" s="264">
        <v>23915</v>
      </c>
      <c r="C73" s="265" t="s">
        <v>16</v>
      </c>
      <c r="D73" s="266" t="s">
        <v>579</v>
      </c>
      <c r="E73" s="267" t="s">
        <v>443</v>
      </c>
      <c r="F73" s="24"/>
      <c r="G73" s="24"/>
      <c r="H73" s="26"/>
      <c r="I73" s="24"/>
      <c r="J73" s="24"/>
      <c r="K73" s="24"/>
      <c r="L73" s="24"/>
      <c r="M73" s="24"/>
      <c r="N73" s="24"/>
      <c r="O73" s="24"/>
    </row>
    <row r="74" spans="1:15" s="2" customFormat="1" ht="15" customHeight="1" x14ac:dyDescent="0.25">
      <c r="A74" s="13">
        <v>12</v>
      </c>
      <c r="B74" s="112">
        <v>23923</v>
      </c>
      <c r="C74" s="113" t="s">
        <v>16</v>
      </c>
      <c r="D74" s="114" t="s">
        <v>101</v>
      </c>
      <c r="E74" s="115" t="s">
        <v>102</v>
      </c>
      <c r="F74" s="18"/>
      <c r="G74" s="18"/>
      <c r="H74" s="19"/>
      <c r="I74" s="18"/>
      <c r="J74" s="18"/>
      <c r="K74" s="18"/>
      <c r="L74" s="18"/>
      <c r="M74" s="18"/>
      <c r="N74" s="18"/>
      <c r="O74" s="18"/>
    </row>
    <row r="75" spans="1:15" s="2" customFormat="1" ht="15" customHeight="1" x14ac:dyDescent="0.25">
      <c r="A75" s="13">
        <v>13</v>
      </c>
      <c r="B75" s="112">
        <v>23927</v>
      </c>
      <c r="C75" s="113" t="s">
        <v>16</v>
      </c>
      <c r="D75" s="114" t="s">
        <v>103</v>
      </c>
      <c r="E75" s="115" t="s">
        <v>104</v>
      </c>
      <c r="F75" s="18"/>
      <c r="G75" s="18"/>
      <c r="H75" s="19"/>
      <c r="I75" s="18"/>
      <c r="J75" s="18"/>
      <c r="K75" s="18"/>
      <c r="L75" s="18"/>
      <c r="M75" s="18"/>
      <c r="N75" s="18"/>
      <c r="O75" s="18"/>
    </row>
    <row r="76" spans="1:15" s="2" customFormat="1" ht="15" customHeight="1" x14ac:dyDescent="0.25">
      <c r="A76" s="13">
        <v>14</v>
      </c>
      <c r="B76" s="112">
        <v>23952</v>
      </c>
      <c r="C76" s="113" t="s">
        <v>16</v>
      </c>
      <c r="D76" s="114" t="s">
        <v>105</v>
      </c>
      <c r="E76" s="115" t="s">
        <v>106</v>
      </c>
      <c r="F76" s="18"/>
      <c r="G76" s="18"/>
      <c r="H76" s="19"/>
      <c r="I76" s="18"/>
      <c r="J76" s="18"/>
      <c r="K76" s="18"/>
      <c r="L76" s="18"/>
      <c r="M76" s="18"/>
      <c r="N76" s="18"/>
      <c r="O76" s="18"/>
    </row>
    <row r="77" spans="1:15" s="2" customFormat="1" ht="15" customHeight="1" x14ac:dyDescent="0.25">
      <c r="A77" s="20">
        <v>15</v>
      </c>
      <c r="B77" s="261">
        <v>23958</v>
      </c>
      <c r="C77" s="116" t="s">
        <v>16</v>
      </c>
      <c r="D77" s="117" t="s">
        <v>34</v>
      </c>
      <c r="E77" s="118" t="s">
        <v>107</v>
      </c>
      <c r="F77" s="21"/>
      <c r="G77" s="21"/>
      <c r="H77" s="22"/>
      <c r="I77" s="21"/>
      <c r="J77" s="21"/>
      <c r="K77" s="21"/>
      <c r="L77" s="21"/>
      <c r="M77" s="21"/>
      <c r="N77" s="21"/>
      <c r="O77" s="21"/>
    </row>
    <row r="78" spans="1:15" s="2" customFormat="1" ht="15" customHeight="1" x14ac:dyDescent="0.25">
      <c r="A78" s="23">
        <v>16</v>
      </c>
      <c r="B78" s="260">
        <v>23994</v>
      </c>
      <c r="C78" s="119" t="s">
        <v>16</v>
      </c>
      <c r="D78" s="120" t="s">
        <v>108</v>
      </c>
      <c r="E78" s="121" t="s">
        <v>109</v>
      </c>
      <c r="F78" s="24"/>
      <c r="G78" s="24"/>
      <c r="H78" s="26"/>
      <c r="I78" s="24"/>
      <c r="J78" s="24"/>
      <c r="K78" s="24"/>
      <c r="L78" s="24"/>
      <c r="M78" s="24"/>
      <c r="N78" s="24"/>
      <c r="O78" s="24"/>
    </row>
    <row r="79" spans="1:15" s="2" customFormat="1" ht="15" customHeight="1" x14ac:dyDescent="0.25">
      <c r="A79" s="13">
        <v>17</v>
      </c>
      <c r="B79" s="112">
        <v>24001</v>
      </c>
      <c r="C79" s="113" t="s">
        <v>16</v>
      </c>
      <c r="D79" s="114" t="s">
        <v>110</v>
      </c>
      <c r="E79" s="115" t="s">
        <v>111</v>
      </c>
      <c r="F79" s="18"/>
      <c r="G79" s="18"/>
      <c r="H79" s="19"/>
      <c r="I79" s="18"/>
      <c r="J79" s="18"/>
      <c r="K79" s="18"/>
      <c r="L79" s="18"/>
      <c r="M79" s="18"/>
      <c r="N79" s="18"/>
      <c r="O79" s="18"/>
    </row>
    <row r="80" spans="1:15" s="2" customFormat="1" ht="15" customHeight="1" x14ac:dyDescent="0.25">
      <c r="A80" s="13">
        <v>18</v>
      </c>
      <c r="B80" s="112">
        <v>24616</v>
      </c>
      <c r="C80" s="113" t="s">
        <v>86</v>
      </c>
      <c r="D80" s="114" t="s">
        <v>112</v>
      </c>
      <c r="E80" s="115" t="s">
        <v>113</v>
      </c>
      <c r="F80" s="18"/>
      <c r="G80" s="18"/>
      <c r="H80" s="19"/>
      <c r="I80" s="18"/>
      <c r="J80" s="18"/>
      <c r="K80" s="18"/>
      <c r="L80" s="18"/>
      <c r="M80" s="18"/>
      <c r="N80" s="18"/>
      <c r="O80" s="18"/>
    </row>
    <row r="81" spans="1:15" s="2" customFormat="1" ht="15" customHeight="1" x14ac:dyDescent="0.25">
      <c r="A81" s="13">
        <v>19</v>
      </c>
      <c r="B81" s="112">
        <v>23759</v>
      </c>
      <c r="C81" s="113" t="s">
        <v>55</v>
      </c>
      <c r="D81" s="114" t="s">
        <v>114</v>
      </c>
      <c r="E81" s="115" t="s">
        <v>115</v>
      </c>
      <c r="F81" s="18"/>
      <c r="G81" s="18"/>
      <c r="H81" s="19"/>
      <c r="I81" s="18"/>
      <c r="J81" s="18"/>
      <c r="K81" s="18"/>
      <c r="L81" s="18"/>
      <c r="M81" s="18"/>
      <c r="N81" s="18"/>
      <c r="O81" s="18"/>
    </row>
    <row r="82" spans="1:15" s="2" customFormat="1" ht="15" customHeight="1" x14ac:dyDescent="0.25">
      <c r="A82" s="20">
        <v>20</v>
      </c>
      <c r="B82" s="261">
        <v>23766</v>
      </c>
      <c r="C82" s="116" t="s">
        <v>55</v>
      </c>
      <c r="D82" s="117" t="s">
        <v>116</v>
      </c>
      <c r="E82" s="118" t="s">
        <v>117</v>
      </c>
      <c r="F82" s="21"/>
      <c r="G82" s="21"/>
      <c r="H82" s="22"/>
      <c r="I82" s="21"/>
      <c r="J82" s="21"/>
      <c r="K82" s="21"/>
      <c r="L82" s="21"/>
      <c r="M82" s="21"/>
      <c r="N82" s="21"/>
      <c r="O82" s="21"/>
    </row>
    <row r="83" spans="1:15" s="2" customFormat="1" ht="15" customHeight="1" x14ac:dyDescent="0.25">
      <c r="A83" s="23">
        <v>21</v>
      </c>
      <c r="B83" s="260">
        <v>23829</v>
      </c>
      <c r="C83" s="119" t="s">
        <v>55</v>
      </c>
      <c r="D83" s="120" t="s">
        <v>118</v>
      </c>
      <c r="E83" s="121" t="s">
        <v>119</v>
      </c>
      <c r="F83" s="24"/>
      <c r="G83" s="24"/>
      <c r="H83" s="26"/>
      <c r="I83" s="24"/>
      <c r="J83" s="24"/>
      <c r="K83" s="24"/>
      <c r="L83" s="24"/>
      <c r="M83" s="24"/>
      <c r="N83" s="24"/>
      <c r="O83" s="24"/>
    </row>
    <row r="84" spans="1:15" s="2" customFormat="1" ht="15" customHeight="1" x14ac:dyDescent="0.6">
      <c r="A84" s="13">
        <v>22</v>
      </c>
      <c r="B84" s="112">
        <v>23868</v>
      </c>
      <c r="C84" s="113" t="s">
        <v>55</v>
      </c>
      <c r="D84" s="114" t="s">
        <v>120</v>
      </c>
      <c r="E84" s="115" t="s">
        <v>121</v>
      </c>
      <c r="F84" s="188"/>
      <c r="G84" s="18"/>
      <c r="H84" s="19"/>
      <c r="I84" s="18"/>
      <c r="J84" s="18"/>
      <c r="K84" s="18"/>
      <c r="L84" s="18"/>
      <c r="M84" s="18"/>
      <c r="N84" s="18"/>
      <c r="O84" s="18"/>
    </row>
    <row r="85" spans="1:15" s="2" customFormat="1" ht="15" customHeight="1" x14ac:dyDescent="0.25">
      <c r="A85" s="13">
        <v>23</v>
      </c>
      <c r="B85" s="112">
        <v>23876</v>
      </c>
      <c r="C85" s="113" t="s">
        <v>55</v>
      </c>
      <c r="D85" s="114" t="s">
        <v>122</v>
      </c>
      <c r="E85" s="115" t="s">
        <v>123</v>
      </c>
      <c r="F85" s="18"/>
      <c r="G85" s="18"/>
      <c r="H85" s="19"/>
      <c r="I85" s="18"/>
      <c r="J85" s="18"/>
      <c r="K85" s="18"/>
      <c r="L85" s="18"/>
      <c r="M85" s="18"/>
      <c r="N85" s="18"/>
      <c r="O85" s="18"/>
    </row>
    <row r="86" spans="1:15" s="2" customFormat="1" ht="15" customHeight="1" x14ac:dyDescent="0.25">
      <c r="A86" s="13">
        <v>24</v>
      </c>
      <c r="B86" s="112">
        <v>23899</v>
      </c>
      <c r="C86" s="113" t="s">
        <v>50</v>
      </c>
      <c r="D86" s="114" t="s">
        <v>124</v>
      </c>
      <c r="E86" s="115" t="s">
        <v>125</v>
      </c>
      <c r="F86" s="18"/>
      <c r="G86" s="18"/>
      <c r="H86" s="19"/>
      <c r="I86" s="18"/>
      <c r="J86" s="18"/>
      <c r="K86" s="18"/>
      <c r="L86" s="18"/>
      <c r="M86" s="18"/>
      <c r="N86" s="18"/>
      <c r="O86" s="18"/>
    </row>
    <row r="87" spans="1:15" s="2" customFormat="1" ht="15" customHeight="1" x14ac:dyDescent="0.25">
      <c r="A87" s="20">
        <v>25</v>
      </c>
      <c r="B87" s="261">
        <v>23905</v>
      </c>
      <c r="C87" s="116" t="s">
        <v>50</v>
      </c>
      <c r="D87" s="117" t="s">
        <v>126</v>
      </c>
      <c r="E87" s="118" t="s">
        <v>127</v>
      </c>
      <c r="F87" s="21"/>
      <c r="G87" s="21"/>
      <c r="H87" s="22"/>
      <c r="I87" s="21"/>
      <c r="J87" s="21"/>
      <c r="K87" s="21"/>
      <c r="L87" s="21"/>
      <c r="M87" s="21"/>
      <c r="N87" s="21"/>
      <c r="O87" s="21"/>
    </row>
    <row r="88" spans="1:15" s="2" customFormat="1" ht="15" customHeight="1" x14ac:dyDescent="0.25">
      <c r="A88" s="23">
        <v>26</v>
      </c>
      <c r="B88" s="260">
        <v>23910</v>
      </c>
      <c r="C88" s="119" t="s">
        <v>55</v>
      </c>
      <c r="D88" s="120" t="s">
        <v>128</v>
      </c>
      <c r="E88" s="121" t="s">
        <v>129</v>
      </c>
      <c r="F88" s="24"/>
      <c r="G88" s="24"/>
      <c r="H88" s="26"/>
      <c r="I88" s="24"/>
      <c r="J88" s="24"/>
      <c r="K88" s="24"/>
      <c r="L88" s="24"/>
      <c r="M88" s="24"/>
      <c r="N88" s="24"/>
      <c r="O88" s="24"/>
    </row>
    <row r="89" spans="1:15" s="2" customFormat="1" ht="15" customHeight="1" x14ac:dyDescent="0.25">
      <c r="A89" s="13">
        <v>27</v>
      </c>
      <c r="B89" s="112">
        <v>23937</v>
      </c>
      <c r="C89" s="113" t="s">
        <v>55</v>
      </c>
      <c r="D89" s="114" t="s">
        <v>130</v>
      </c>
      <c r="E89" s="115" t="s">
        <v>131</v>
      </c>
      <c r="F89" s="18"/>
      <c r="G89" s="18"/>
      <c r="H89" s="19"/>
      <c r="I89" s="18"/>
      <c r="J89" s="18"/>
      <c r="K89" s="18"/>
      <c r="L89" s="18"/>
      <c r="M89" s="18"/>
      <c r="N89" s="18"/>
      <c r="O89" s="18"/>
    </row>
    <row r="90" spans="1:15" s="2" customFormat="1" ht="15" customHeight="1" x14ac:dyDescent="0.25">
      <c r="A90" s="13">
        <v>28</v>
      </c>
      <c r="B90" s="112">
        <v>23941</v>
      </c>
      <c r="C90" s="113" t="s">
        <v>55</v>
      </c>
      <c r="D90" s="114" t="s">
        <v>132</v>
      </c>
      <c r="E90" s="115" t="s">
        <v>133</v>
      </c>
      <c r="F90" s="18"/>
      <c r="G90" s="18"/>
      <c r="H90" s="19"/>
      <c r="I90" s="18"/>
      <c r="J90" s="18"/>
      <c r="K90" s="18"/>
      <c r="L90" s="18"/>
      <c r="M90" s="18"/>
      <c r="N90" s="18"/>
      <c r="O90" s="18"/>
    </row>
    <row r="91" spans="1:15" s="2" customFormat="1" ht="15" customHeight="1" x14ac:dyDescent="0.25">
      <c r="A91" s="13">
        <v>29</v>
      </c>
      <c r="B91" s="112">
        <v>23944</v>
      </c>
      <c r="C91" s="113" t="s">
        <v>55</v>
      </c>
      <c r="D91" s="114" t="s">
        <v>134</v>
      </c>
      <c r="E91" s="115" t="s">
        <v>135</v>
      </c>
      <c r="F91" s="18"/>
      <c r="G91" s="18"/>
      <c r="H91" s="19"/>
      <c r="I91" s="18"/>
      <c r="J91" s="18"/>
      <c r="K91" s="18"/>
      <c r="L91" s="18"/>
      <c r="M91" s="18"/>
      <c r="N91" s="18"/>
      <c r="O91" s="18"/>
    </row>
    <row r="92" spans="1:15" s="2" customFormat="1" ht="15" customHeight="1" x14ac:dyDescent="0.25">
      <c r="A92" s="20">
        <v>30</v>
      </c>
      <c r="B92" s="261">
        <v>23945</v>
      </c>
      <c r="C92" s="116" t="s">
        <v>55</v>
      </c>
      <c r="D92" s="117" t="s">
        <v>136</v>
      </c>
      <c r="E92" s="118" t="s">
        <v>137</v>
      </c>
      <c r="F92" s="21"/>
      <c r="G92" s="21"/>
      <c r="H92" s="22"/>
      <c r="I92" s="21"/>
      <c r="J92" s="21"/>
      <c r="K92" s="21"/>
      <c r="L92" s="21"/>
      <c r="M92" s="21"/>
      <c r="N92" s="21"/>
      <c r="O92" s="21"/>
    </row>
    <row r="93" spans="1:15" s="2" customFormat="1" ht="15" customHeight="1" x14ac:dyDescent="0.25">
      <c r="A93" s="23">
        <v>31</v>
      </c>
      <c r="B93" s="260">
        <v>23972</v>
      </c>
      <c r="C93" s="119" t="s">
        <v>55</v>
      </c>
      <c r="D93" s="120" t="s">
        <v>138</v>
      </c>
      <c r="E93" s="121" t="s">
        <v>139</v>
      </c>
      <c r="F93" s="24"/>
      <c r="G93" s="24"/>
      <c r="H93" s="26"/>
      <c r="I93" s="24"/>
      <c r="J93" s="24"/>
      <c r="K93" s="24"/>
      <c r="L93" s="24"/>
      <c r="M93" s="24"/>
      <c r="N93" s="24"/>
      <c r="O93" s="24"/>
    </row>
    <row r="94" spans="1:15" s="2" customFormat="1" ht="15" customHeight="1" x14ac:dyDescent="0.25">
      <c r="A94" s="13">
        <v>32</v>
      </c>
      <c r="B94" s="112">
        <v>24014</v>
      </c>
      <c r="C94" s="113" t="s">
        <v>55</v>
      </c>
      <c r="D94" s="114" t="s">
        <v>140</v>
      </c>
      <c r="E94" s="115" t="s">
        <v>141</v>
      </c>
      <c r="F94" s="18"/>
      <c r="G94" s="18"/>
      <c r="H94" s="19"/>
      <c r="I94" s="18"/>
      <c r="J94" s="18"/>
      <c r="K94" s="18"/>
      <c r="L94" s="18"/>
      <c r="M94" s="18"/>
      <c r="N94" s="18"/>
      <c r="O94" s="18"/>
    </row>
    <row r="95" spans="1:15" s="2" customFormat="1" ht="15" customHeight="1" x14ac:dyDescent="0.25">
      <c r="A95" s="131"/>
      <c r="B95" s="102"/>
      <c r="C95" s="132"/>
      <c r="D95" s="133"/>
      <c r="E95" s="134"/>
      <c r="F95" s="18"/>
      <c r="G95" s="18"/>
      <c r="H95" s="19"/>
      <c r="I95" s="18"/>
      <c r="J95" s="18"/>
      <c r="K95" s="18"/>
      <c r="L95" s="18"/>
      <c r="M95" s="18"/>
      <c r="N95" s="18"/>
      <c r="O95" s="18"/>
    </row>
    <row r="96" spans="1:15" s="2" customFormat="1" ht="15" customHeight="1" x14ac:dyDescent="0.6">
      <c r="A96" s="44"/>
      <c r="B96" s="25"/>
      <c r="C96" s="15"/>
      <c r="D96" s="16"/>
      <c r="E96" s="17"/>
      <c r="F96" s="18"/>
      <c r="G96" s="18"/>
      <c r="H96" s="19"/>
      <c r="I96" s="18"/>
      <c r="J96" s="18"/>
      <c r="K96" s="18"/>
      <c r="L96" s="18"/>
      <c r="M96" s="18"/>
      <c r="N96" s="18"/>
      <c r="O96" s="18"/>
    </row>
    <row r="97" spans="1:15" s="2" customFormat="1" ht="15" customHeight="1" x14ac:dyDescent="0.6">
      <c r="A97" s="44"/>
      <c r="B97" s="25"/>
      <c r="C97" s="15"/>
      <c r="D97" s="16"/>
      <c r="E97" s="17"/>
      <c r="F97" s="18"/>
      <c r="G97" s="18"/>
      <c r="H97" s="19"/>
      <c r="I97" s="18"/>
      <c r="J97" s="18"/>
      <c r="K97" s="18"/>
      <c r="L97" s="18"/>
      <c r="M97" s="18"/>
      <c r="N97" s="18"/>
      <c r="O97" s="18"/>
    </row>
    <row r="98" spans="1:15" s="2" customFormat="1" ht="15" customHeight="1" x14ac:dyDescent="0.6">
      <c r="A98" s="44"/>
      <c r="B98" s="25"/>
      <c r="C98" s="15"/>
      <c r="D98" s="16"/>
      <c r="E98" s="17"/>
      <c r="F98" s="18"/>
      <c r="G98" s="18"/>
      <c r="H98" s="19"/>
      <c r="I98" s="18"/>
      <c r="J98" s="18"/>
      <c r="K98" s="18"/>
      <c r="L98" s="18"/>
      <c r="M98" s="18"/>
      <c r="N98" s="18"/>
      <c r="O98" s="18"/>
    </row>
    <row r="99" spans="1:15" s="2" customFormat="1" ht="15" customHeight="1" x14ac:dyDescent="0.6">
      <c r="A99" s="44"/>
      <c r="B99" s="25"/>
      <c r="C99" s="15"/>
      <c r="D99" s="16"/>
      <c r="E99" s="17"/>
      <c r="F99" s="18"/>
      <c r="G99" s="18"/>
      <c r="H99" s="19"/>
      <c r="I99" s="18"/>
      <c r="J99" s="18"/>
      <c r="K99" s="18"/>
      <c r="L99" s="18"/>
      <c r="M99" s="18"/>
      <c r="N99" s="18"/>
      <c r="O99" s="18"/>
    </row>
    <row r="100" spans="1:15" s="2" customFormat="1" ht="15" customHeight="1" x14ac:dyDescent="0.6">
      <c r="A100" s="28"/>
      <c r="B100" s="45"/>
      <c r="C100" s="46"/>
      <c r="D100" s="30"/>
      <c r="E100" s="31"/>
      <c r="F100" s="18"/>
      <c r="G100" s="18"/>
      <c r="H100" s="19"/>
      <c r="I100" s="18"/>
      <c r="J100" s="18"/>
      <c r="K100" s="18"/>
      <c r="L100" s="18"/>
      <c r="M100" s="18"/>
      <c r="N100" s="18"/>
      <c r="O100" s="18"/>
    </row>
    <row r="101" spans="1:15" s="2" customFormat="1" ht="15" customHeight="1" x14ac:dyDescent="0.6">
      <c r="A101" s="47"/>
      <c r="B101" s="180" t="s">
        <v>587</v>
      </c>
      <c r="C101" s="181">
        <f>A94-C102-D102</f>
        <v>14</v>
      </c>
      <c r="D101" s="50"/>
      <c r="E101" s="51"/>
      <c r="F101" s="18"/>
      <c r="G101" s="18"/>
      <c r="H101" s="19"/>
      <c r="I101" s="18"/>
      <c r="J101" s="18"/>
      <c r="K101" s="18"/>
      <c r="L101" s="18"/>
      <c r="M101" s="18"/>
      <c r="N101" s="18"/>
      <c r="O101" s="18"/>
    </row>
    <row r="102" spans="1:15" s="2" customFormat="1" ht="15" customHeight="1" x14ac:dyDescent="0.6">
      <c r="A102" s="47"/>
      <c r="B102" s="180" t="s">
        <v>588</v>
      </c>
      <c r="C102" s="182">
        <f>COUNTIF(C63:C95,"เด็กชาย*")</f>
        <v>15</v>
      </c>
      <c r="D102" s="189">
        <f>COUNTIF(C63:C95,"นาย*")</f>
        <v>3</v>
      </c>
      <c r="E102" s="53"/>
      <c r="F102" s="18"/>
      <c r="G102" s="18"/>
      <c r="H102" s="19"/>
      <c r="I102" s="18"/>
      <c r="J102" s="18"/>
      <c r="K102" s="18"/>
      <c r="L102" s="18"/>
      <c r="M102" s="18"/>
      <c r="N102" s="18"/>
      <c r="O102" s="18"/>
    </row>
    <row r="103" spans="1:15" s="2" customFormat="1" ht="15" customHeight="1" x14ac:dyDescent="0.6">
      <c r="A103" s="54"/>
      <c r="B103" s="22"/>
      <c r="C103" s="55"/>
      <c r="D103" s="56"/>
      <c r="E103" s="57"/>
      <c r="F103" s="21"/>
      <c r="G103" s="21"/>
      <c r="H103" s="22"/>
      <c r="I103" s="21"/>
      <c r="J103" s="21"/>
      <c r="K103" s="21"/>
      <c r="L103" s="21"/>
      <c r="M103" s="21"/>
      <c r="N103" s="21"/>
      <c r="O103" s="21"/>
    </row>
    <row r="104" spans="1:15" s="2" customFormat="1" ht="15" customHeight="1" x14ac:dyDescent="0.6">
      <c r="A104" s="58"/>
      <c r="B104" s="3"/>
      <c r="C104" s="59"/>
      <c r="D104" s="60"/>
      <c r="E104" s="60"/>
      <c r="F104" s="4"/>
      <c r="G104" s="4"/>
      <c r="H104" s="3"/>
      <c r="I104" s="4"/>
      <c r="J104" s="4"/>
      <c r="K104" s="4"/>
      <c r="L104" s="4"/>
      <c r="M104" s="4"/>
      <c r="N104" s="4"/>
      <c r="O104" s="4"/>
    </row>
    <row r="105" spans="1:15" s="4" customFormat="1" ht="15" customHeight="1" x14ac:dyDescent="0.6">
      <c r="A105" s="58"/>
      <c r="B105" s="3"/>
      <c r="C105" s="59"/>
      <c r="D105" s="60"/>
      <c r="E105" s="60"/>
      <c r="H105" s="3"/>
    </row>
    <row r="106" spans="1:15" s="4" customFormat="1" ht="15" customHeight="1" x14ac:dyDescent="0.6">
      <c r="A106" s="58"/>
      <c r="B106" s="3"/>
      <c r="C106" s="59"/>
      <c r="D106" s="60"/>
      <c r="E106" s="60"/>
      <c r="H106" s="3"/>
    </row>
    <row r="107" spans="1:15" s="4" customFormat="1" ht="15" customHeight="1" x14ac:dyDescent="0.6">
      <c r="A107" s="58"/>
      <c r="B107" s="3"/>
      <c r="C107" s="59"/>
      <c r="D107" s="60"/>
      <c r="E107" s="60"/>
      <c r="H107" s="3"/>
    </row>
    <row r="108" spans="1:15" s="4" customFormat="1" ht="15" customHeight="1" x14ac:dyDescent="0.6">
      <c r="A108" s="58"/>
      <c r="B108" s="3"/>
      <c r="C108" s="59"/>
      <c r="D108" s="60"/>
      <c r="E108" s="60"/>
      <c r="H108" s="3"/>
    </row>
    <row r="109" spans="1:15" s="4" customFormat="1" ht="15" customHeight="1" x14ac:dyDescent="0.25"/>
    <row r="110" spans="1:15" s="4" customFormat="1" ht="15" customHeight="1" x14ac:dyDescent="0.25"/>
    <row r="111" spans="1:15" s="4" customFormat="1" ht="15" customHeight="1" x14ac:dyDescent="0.6">
      <c r="A111" s="58"/>
      <c r="B111" s="3"/>
      <c r="C111" s="59"/>
      <c r="D111" s="60"/>
      <c r="E111" s="60"/>
      <c r="H111" s="3"/>
    </row>
    <row r="112" spans="1:15" s="4" customFormat="1" ht="30" customHeight="1" x14ac:dyDescent="0.6">
      <c r="A112" s="58"/>
      <c r="B112" s="3"/>
      <c r="C112" s="59"/>
      <c r="D112" s="60"/>
      <c r="E112" s="60"/>
      <c r="H112" s="3"/>
    </row>
    <row r="113" spans="1:15" s="4" customFormat="1" ht="15" customHeight="1" x14ac:dyDescent="0.25">
      <c r="A113" s="1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</row>
    <row r="114" spans="1:15" s="4" customFormat="1" ht="15" customHeight="1" x14ac:dyDescent="0.25">
      <c r="A114" s="281" t="s">
        <v>6</v>
      </c>
      <c r="B114" s="281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</row>
    <row r="115" spans="1:15" s="4" customFormat="1" ht="15" customHeight="1" x14ac:dyDescent="0.6">
      <c r="A115" s="282" t="s">
        <v>7</v>
      </c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</row>
    <row r="116" spans="1:15" s="4" customFormat="1" ht="15" customHeight="1" x14ac:dyDescent="0.25">
      <c r="A116" s="23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"/>
      <c r="M116" s="2"/>
      <c r="N116" s="2"/>
      <c r="O116" s="2"/>
    </row>
    <row r="117" spans="1:15" s="4" customFormat="1" ht="15" customHeight="1" x14ac:dyDescent="0.25">
      <c r="A117" s="7" t="s">
        <v>0</v>
      </c>
      <c r="B117" s="7" t="s">
        <v>1</v>
      </c>
      <c r="C117" s="278" t="s">
        <v>2</v>
      </c>
      <c r="D117" s="279"/>
      <c r="E117" s="280"/>
      <c r="F117" s="8"/>
      <c r="G117" s="8"/>
      <c r="H117" s="7"/>
      <c r="I117" s="8"/>
      <c r="J117" s="8"/>
      <c r="K117" s="8"/>
      <c r="L117" s="9"/>
      <c r="M117" s="9"/>
      <c r="N117" s="9"/>
      <c r="O117" s="9"/>
    </row>
    <row r="118" spans="1:15" s="2" customFormat="1" ht="15" customHeight="1" x14ac:dyDescent="0.25">
      <c r="A118" s="10">
        <v>1</v>
      </c>
      <c r="B118" s="126">
        <v>23698</v>
      </c>
      <c r="C118" s="109" t="s">
        <v>16</v>
      </c>
      <c r="D118" s="110" t="s">
        <v>142</v>
      </c>
      <c r="E118" s="111" t="s">
        <v>143</v>
      </c>
      <c r="F118" s="11"/>
      <c r="G118" s="11"/>
      <c r="H118" s="12"/>
      <c r="I118" s="11"/>
      <c r="J118" s="11"/>
      <c r="K118" s="11"/>
      <c r="L118" s="11"/>
      <c r="M118" s="11"/>
      <c r="N118" s="11"/>
      <c r="O118" s="11"/>
    </row>
    <row r="119" spans="1:15" s="4" customFormat="1" ht="15" customHeight="1" x14ac:dyDescent="0.25">
      <c r="A119" s="13">
        <v>2</v>
      </c>
      <c r="B119" s="127">
        <v>23699</v>
      </c>
      <c r="C119" s="113" t="s">
        <v>16</v>
      </c>
      <c r="D119" s="114" t="s">
        <v>144</v>
      </c>
      <c r="E119" s="115" t="s">
        <v>145</v>
      </c>
      <c r="F119" s="18"/>
      <c r="G119" s="18"/>
      <c r="H119" s="19"/>
      <c r="I119" s="18"/>
      <c r="J119" s="18"/>
      <c r="K119" s="18"/>
      <c r="L119" s="18"/>
      <c r="M119" s="18"/>
      <c r="N119" s="18"/>
      <c r="O119" s="18"/>
    </row>
    <row r="120" spans="1:15" s="4" customFormat="1" ht="15" customHeight="1" x14ac:dyDescent="0.25">
      <c r="A120" s="13">
        <v>3</v>
      </c>
      <c r="B120" s="127">
        <v>23701</v>
      </c>
      <c r="C120" s="113" t="s">
        <v>16</v>
      </c>
      <c r="D120" s="114" t="s">
        <v>146</v>
      </c>
      <c r="E120" s="115" t="s">
        <v>147</v>
      </c>
      <c r="F120" s="18"/>
      <c r="G120" s="18"/>
      <c r="H120" s="19"/>
      <c r="I120" s="18"/>
      <c r="J120" s="18"/>
      <c r="K120" s="18"/>
      <c r="L120" s="18"/>
      <c r="M120" s="18"/>
      <c r="N120" s="18"/>
      <c r="O120" s="18"/>
    </row>
    <row r="121" spans="1:15" s="2" customFormat="1" ht="15" customHeight="1" x14ac:dyDescent="0.25">
      <c r="A121" s="13">
        <v>4</v>
      </c>
      <c r="B121" s="127">
        <v>23703</v>
      </c>
      <c r="C121" s="113" t="s">
        <v>16</v>
      </c>
      <c r="D121" s="114" t="s">
        <v>148</v>
      </c>
      <c r="E121" s="115" t="s">
        <v>149</v>
      </c>
      <c r="F121" s="18"/>
      <c r="G121" s="18"/>
      <c r="H121" s="19"/>
      <c r="I121" s="18"/>
      <c r="J121" s="18"/>
      <c r="K121" s="18"/>
      <c r="L121" s="18"/>
      <c r="M121" s="18"/>
      <c r="N121" s="18"/>
      <c r="O121" s="18"/>
    </row>
    <row r="122" spans="1:15" s="2" customFormat="1" ht="15" customHeight="1" x14ac:dyDescent="0.25">
      <c r="A122" s="20">
        <v>5</v>
      </c>
      <c r="B122" s="128">
        <v>23704</v>
      </c>
      <c r="C122" s="116" t="s">
        <v>16</v>
      </c>
      <c r="D122" s="117" t="s">
        <v>150</v>
      </c>
      <c r="E122" s="118" t="s">
        <v>151</v>
      </c>
      <c r="F122" s="21"/>
      <c r="G122" s="61"/>
      <c r="H122" s="22"/>
      <c r="I122" s="21"/>
      <c r="J122" s="21"/>
      <c r="K122" s="21"/>
      <c r="L122" s="21"/>
      <c r="M122" s="21"/>
      <c r="N122" s="21"/>
      <c r="O122" s="21"/>
    </row>
    <row r="123" spans="1:15" s="2" customFormat="1" ht="15" customHeight="1" x14ac:dyDescent="0.25">
      <c r="A123" s="23">
        <v>6</v>
      </c>
      <c r="B123" s="129">
        <v>23709</v>
      </c>
      <c r="C123" s="119" t="s">
        <v>16</v>
      </c>
      <c r="D123" s="120" t="s">
        <v>152</v>
      </c>
      <c r="E123" s="121" t="s">
        <v>153</v>
      </c>
      <c r="F123" s="24"/>
      <c r="G123" s="62"/>
      <c r="H123" s="26"/>
      <c r="I123" s="24"/>
      <c r="J123" s="24"/>
      <c r="K123" s="24"/>
      <c r="L123" s="24"/>
      <c r="M123" s="24"/>
      <c r="N123" s="24"/>
      <c r="O123" s="24"/>
    </row>
    <row r="124" spans="1:15" s="2" customFormat="1" ht="15" customHeight="1" x14ac:dyDescent="0.25">
      <c r="A124" s="13">
        <v>7</v>
      </c>
      <c r="B124" s="127">
        <v>23783</v>
      </c>
      <c r="C124" s="113" t="s">
        <v>16</v>
      </c>
      <c r="D124" s="114" t="s">
        <v>154</v>
      </c>
      <c r="E124" s="115" t="s">
        <v>155</v>
      </c>
      <c r="F124" s="18"/>
      <c r="G124" s="37"/>
      <c r="H124" s="19"/>
      <c r="I124" s="18"/>
      <c r="J124" s="18"/>
      <c r="K124" s="18"/>
      <c r="L124" s="18"/>
      <c r="M124" s="18"/>
      <c r="N124" s="18"/>
      <c r="O124" s="18"/>
    </row>
    <row r="125" spans="1:15" s="2" customFormat="1" ht="15" customHeight="1" x14ac:dyDescent="0.25">
      <c r="A125" s="13">
        <v>8</v>
      </c>
      <c r="B125" s="127">
        <v>23883</v>
      </c>
      <c r="C125" s="113" t="s">
        <v>16</v>
      </c>
      <c r="D125" s="114" t="s">
        <v>156</v>
      </c>
      <c r="E125" s="115" t="s">
        <v>157</v>
      </c>
      <c r="F125" s="18"/>
      <c r="G125" s="37"/>
      <c r="H125" s="19"/>
      <c r="I125" s="18"/>
      <c r="J125" s="18"/>
      <c r="K125" s="18"/>
      <c r="L125" s="18"/>
      <c r="M125" s="18"/>
      <c r="N125" s="18"/>
      <c r="O125" s="18"/>
    </row>
    <row r="126" spans="1:15" s="2" customFormat="1" ht="15" customHeight="1" x14ac:dyDescent="0.25">
      <c r="A126" s="13">
        <v>9</v>
      </c>
      <c r="B126" s="127">
        <v>23897</v>
      </c>
      <c r="C126" s="113" t="s">
        <v>16</v>
      </c>
      <c r="D126" s="114" t="s">
        <v>158</v>
      </c>
      <c r="E126" s="115" t="s">
        <v>159</v>
      </c>
      <c r="F126" s="18"/>
      <c r="G126" s="37"/>
      <c r="H126" s="19"/>
      <c r="I126" s="18"/>
      <c r="J126" s="18"/>
      <c r="K126" s="18"/>
      <c r="L126" s="18"/>
      <c r="M126" s="18"/>
      <c r="N126" s="18"/>
      <c r="O126" s="18"/>
    </row>
    <row r="127" spans="1:15" s="2" customFormat="1" ht="15" customHeight="1" x14ac:dyDescent="0.25">
      <c r="A127" s="20">
        <v>10</v>
      </c>
      <c r="B127" s="128">
        <v>24138</v>
      </c>
      <c r="C127" s="116" t="s">
        <v>16</v>
      </c>
      <c r="D127" s="117" t="s">
        <v>160</v>
      </c>
      <c r="E127" s="118" t="s">
        <v>161</v>
      </c>
      <c r="F127" s="21"/>
      <c r="G127" s="61"/>
      <c r="H127" s="22"/>
      <c r="I127" s="21"/>
      <c r="J127" s="21"/>
      <c r="K127" s="21"/>
      <c r="L127" s="21"/>
      <c r="M127" s="21"/>
      <c r="N127" s="21"/>
      <c r="O127" s="21"/>
    </row>
    <row r="128" spans="1:15" s="2" customFormat="1" ht="15" customHeight="1" x14ac:dyDescent="0.25">
      <c r="A128" s="23">
        <v>11</v>
      </c>
      <c r="B128" s="129">
        <v>23712</v>
      </c>
      <c r="C128" s="119" t="s">
        <v>55</v>
      </c>
      <c r="D128" s="120" t="s">
        <v>162</v>
      </c>
      <c r="E128" s="121" t="s">
        <v>163</v>
      </c>
      <c r="F128" s="24"/>
      <c r="G128" s="62"/>
      <c r="H128" s="26"/>
      <c r="I128" s="24"/>
      <c r="J128" s="24"/>
      <c r="K128" s="24"/>
      <c r="L128" s="24"/>
      <c r="M128" s="24"/>
      <c r="N128" s="24"/>
      <c r="O128" s="24"/>
    </row>
    <row r="129" spans="1:15" s="2" customFormat="1" ht="15" customHeight="1" x14ac:dyDescent="0.25">
      <c r="A129" s="13">
        <v>12</v>
      </c>
      <c r="B129" s="127">
        <v>23713</v>
      </c>
      <c r="C129" s="113" t="s">
        <v>55</v>
      </c>
      <c r="D129" s="114" t="s">
        <v>164</v>
      </c>
      <c r="E129" s="115" t="s">
        <v>165</v>
      </c>
      <c r="F129" s="18"/>
      <c r="G129" s="37"/>
      <c r="H129" s="19"/>
      <c r="I129" s="18"/>
      <c r="J129" s="18"/>
      <c r="K129" s="18"/>
      <c r="L129" s="18"/>
      <c r="M129" s="18"/>
      <c r="N129" s="18"/>
      <c r="O129" s="18"/>
    </row>
    <row r="130" spans="1:15" s="2" customFormat="1" ht="15" customHeight="1" x14ac:dyDescent="0.25">
      <c r="A130" s="13">
        <v>13</v>
      </c>
      <c r="B130" s="127">
        <v>23714</v>
      </c>
      <c r="C130" s="113" t="s">
        <v>55</v>
      </c>
      <c r="D130" s="114" t="s">
        <v>166</v>
      </c>
      <c r="E130" s="115" t="s">
        <v>167</v>
      </c>
      <c r="F130" s="18"/>
      <c r="G130" s="37"/>
      <c r="H130" s="19"/>
      <c r="I130" s="18"/>
      <c r="J130" s="18"/>
      <c r="K130" s="18"/>
      <c r="L130" s="18"/>
      <c r="M130" s="18"/>
      <c r="N130" s="18"/>
      <c r="O130" s="18"/>
    </row>
    <row r="131" spans="1:15" s="2" customFormat="1" ht="15" customHeight="1" x14ac:dyDescent="0.25">
      <c r="A131" s="13">
        <v>14</v>
      </c>
      <c r="B131" s="127">
        <v>23715</v>
      </c>
      <c r="C131" s="113" t="s">
        <v>55</v>
      </c>
      <c r="D131" s="114" t="s">
        <v>130</v>
      </c>
      <c r="E131" s="115" t="s">
        <v>168</v>
      </c>
      <c r="F131" s="18"/>
      <c r="G131" s="37"/>
      <c r="H131" s="19"/>
      <c r="I131" s="18"/>
      <c r="J131" s="18"/>
      <c r="K131" s="18"/>
      <c r="L131" s="18"/>
      <c r="M131" s="18"/>
      <c r="N131" s="18"/>
      <c r="O131" s="18"/>
    </row>
    <row r="132" spans="1:15" s="2" customFormat="1" ht="15" customHeight="1" x14ac:dyDescent="0.25">
      <c r="A132" s="20">
        <v>15</v>
      </c>
      <c r="B132" s="128">
        <v>23716</v>
      </c>
      <c r="C132" s="116" t="s">
        <v>50</v>
      </c>
      <c r="D132" s="117" t="s">
        <v>169</v>
      </c>
      <c r="E132" s="118" t="s">
        <v>170</v>
      </c>
      <c r="F132" s="21"/>
      <c r="G132" s="61"/>
      <c r="H132" s="22"/>
      <c r="I132" s="21"/>
      <c r="J132" s="21"/>
      <c r="K132" s="21"/>
      <c r="L132" s="21"/>
      <c r="M132" s="21"/>
      <c r="N132" s="21"/>
      <c r="O132" s="21"/>
    </row>
    <row r="133" spans="1:15" s="2" customFormat="1" ht="15" customHeight="1" x14ac:dyDescent="0.25">
      <c r="A133" s="23">
        <v>16</v>
      </c>
      <c r="B133" s="129">
        <v>23717</v>
      </c>
      <c r="C133" s="119" t="s">
        <v>55</v>
      </c>
      <c r="D133" s="120" t="s">
        <v>171</v>
      </c>
      <c r="E133" s="121" t="s">
        <v>172</v>
      </c>
      <c r="F133" s="24"/>
      <c r="G133" s="62"/>
      <c r="H133" s="26"/>
      <c r="I133" s="24"/>
      <c r="J133" s="24"/>
      <c r="K133" s="24"/>
      <c r="L133" s="24"/>
      <c r="M133" s="24"/>
      <c r="N133" s="24"/>
      <c r="O133" s="24"/>
    </row>
    <row r="134" spans="1:15" s="2" customFormat="1" ht="15" customHeight="1" x14ac:dyDescent="0.25">
      <c r="A134" s="13">
        <v>17</v>
      </c>
      <c r="B134" s="127">
        <v>23718</v>
      </c>
      <c r="C134" s="113" t="s">
        <v>55</v>
      </c>
      <c r="D134" s="114" t="s">
        <v>173</v>
      </c>
      <c r="E134" s="115" t="s">
        <v>174</v>
      </c>
      <c r="F134" s="18"/>
      <c r="G134" s="37"/>
      <c r="H134" s="19"/>
      <c r="I134" s="18"/>
      <c r="J134" s="18"/>
      <c r="K134" s="18"/>
      <c r="L134" s="18"/>
      <c r="M134" s="18"/>
      <c r="N134" s="18"/>
      <c r="O134" s="18"/>
    </row>
    <row r="135" spans="1:15" s="2" customFormat="1" ht="15" customHeight="1" x14ac:dyDescent="0.25">
      <c r="A135" s="13">
        <v>18</v>
      </c>
      <c r="B135" s="127">
        <v>23721</v>
      </c>
      <c r="C135" s="113" t="s">
        <v>55</v>
      </c>
      <c r="D135" s="114" t="s">
        <v>175</v>
      </c>
      <c r="E135" s="115" t="s">
        <v>176</v>
      </c>
      <c r="F135" s="18"/>
      <c r="G135" s="37"/>
      <c r="H135" s="19"/>
      <c r="I135" s="18"/>
      <c r="J135" s="18"/>
      <c r="K135" s="18"/>
      <c r="L135" s="18"/>
      <c r="M135" s="18"/>
      <c r="N135" s="18"/>
      <c r="O135" s="18"/>
    </row>
    <row r="136" spans="1:15" s="2" customFormat="1" ht="15" customHeight="1" x14ac:dyDescent="0.25">
      <c r="A136" s="13">
        <v>19</v>
      </c>
      <c r="B136" s="127">
        <v>23722</v>
      </c>
      <c r="C136" s="113" t="s">
        <v>50</v>
      </c>
      <c r="D136" s="114" t="s">
        <v>177</v>
      </c>
      <c r="E136" s="115" t="s">
        <v>178</v>
      </c>
      <c r="F136" s="18"/>
      <c r="G136" s="37"/>
      <c r="H136" s="19"/>
      <c r="I136" s="18"/>
      <c r="J136" s="18"/>
      <c r="K136" s="18"/>
      <c r="L136" s="18"/>
      <c r="M136" s="18"/>
      <c r="N136" s="18"/>
      <c r="O136" s="18"/>
    </row>
    <row r="137" spans="1:15" s="2" customFormat="1" ht="15" customHeight="1" x14ac:dyDescent="0.25">
      <c r="A137" s="20">
        <v>20</v>
      </c>
      <c r="B137" s="128">
        <v>23724</v>
      </c>
      <c r="C137" s="116" t="s">
        <v>55</v>
      </c>
      <c r="D137" s="117" t="s">
        <v>593</v>
      </c>
      <c r="E137" s="118" t="s">
        <v>179</v>
      </c>
      <c r="F137" s="21"/>
      <c r="G137" s="61"/>
      <c r="H137" s="22"/>
      <c r="I137" s="21"/>
      <c r="J137" s="21"/>
      <c r="K137" s="21"/>
      <c r="L137" s="21"/>
      <c r="M137" s="21"/>
      <c r="N137" s="21"/>
      <c r="O137" s="21"/>
    </row>
    <row r="138" spans="1:15" s="2" customFormat="1" ht="15" customHeight="1" x14ac:dyDescent="0.25">
      <c r="A138" s="23">
        <v>21</v>
      </c>
      <c r="B138" s="129">
        <v>23726</v>
      </c>
      <c r="C138" s="119" t="s">
        <v>55</v>
      </c>
      <c r="D138" s="120" t="s">
        <v>180</v>
      </c>
      <c r="E138" s="121" t="s">
        <v>181</v>
      </c>
      <c r="F138" s="24"/>
      <c r="G138" s="62"/>
      <c r="H138" s="26"/>
      <c r="I138" s="24"/>
      <c r="J138" s="24"/>
      <c r="K138" s="24"/>
      <c r="L138" s="24"/>
      <c r="M138" s="24"/>
      <c r="N138" s="24"/>
      <c r="O138" s="24"/>
    </row>
    <row r="139" spans="1:15" s="2" customFormat="1" ht="15" customHeight="1" x14ac:dyDescent="0.25">
      <c r="A139" s="13">
        <v>22</v>
      </c>
      <c r="B139" s="127">
        <v>23727</v>
      </c>
      <c r="C139" s="113" t="s">
        <v>55</v>
      </c>
      <c r="D139" s="114" t="s">
        <v>182</v>
      </c>
      <c r="E139" s="115" t="s">
        <v>183</v>
      </c>
      <c r="F139" s="18"/>
      <c r="G139" s="37"/>
      <c r="H139" s="19"/>
      <c r="I139" s="18"/>
      <c r="J139" s="18"/>
      <c r="K139" s="18"/>
      <c r="L139" s="18"/>
      <c r="M139" s="18"/>
      <c r="N139" s="18"/>
      <c r="O139" s="18"/>
    </row>
    <row r="140" spans="1:15" s="2" customFormat="1" ht="15" customHeight="1" x14ac:dyDescent="0.25">
      <c r="A140" s="13">
        <v>23</v>
      </c>
      <c r="B140" s="127">
        <v>23730</v>
      </c>
      <c r="C140" s="113" t="s">
        <v>55</v>
      </c>
      <c r="D140" s="114" t="s">
        <v>184</v>
      </c>
      <c r="E140" s="115" t="s">
        <v>185</v>
      </c>
      <c r="F140" s="18"/>
      <c r="G140" s="37"/>
      <c r="H140" s="19"/>
      <c r="I140" s="18"/>
      <c r="J140" s="18"/>
      <c r="K140" s="18"/>
      <c r="L140" s="18"/>
      <c r="M140" s="18"/>
      <c r="N140" s="18"/>
      <c r="O140" s="18"/>
    </row>
    <row r="141" spans="1:15" s="2" customFormat="1" ht="15" customHeight="1" x14ac:dyDescent="0.25">
      <c r="A141" s="13">
        <v>24</v>
      </c>
      <c r="B141" s="127">
        <v>23752</v>
      </c>
      <c r="C141" s="113" t="s">
        <v>50</v>
      </c>
      <c r="D141" s="114" t="s">
        <v>186</v>
      </c>
      <c r="E141" s="115" t="s">
        <v>187</v>
      </c>
      <c r="F141" s="18"/>
      <c r="G141" s="37"/>
      <c r="H141" s="19"/>
      <c r="I141" s="18"/>
      <c r="J141" s="18"/>
      <c r="K141" s="18"/>
      <c r="L141" s="18"/>
      <c r="M141" s="18"/>
      <c r="N141" s="18"/>
      <c r="O141" s="18"/>
    </row>
    <row r="142" spans="1:15" s="2" customFormat="1" ht="15" customHeight="1" x14ac:dyDescent="0.25">
      <c r="A142" s="20">
        <v>25</v>
      </c>
      <c r="B142" s="128">
        <v>23761</v>
      </c>
      <c r="C142" s="116" t="s">
        <v>55</v>
      </c>
      <c r="D142" s="117" t="s">
        <v>188</v>
      </c>
      <c r="E142" s="118" t="s">
        <v>189</v>
      </c>
      <c r="F142" s="21"/>
      <c r="G142" s="61"/>
      <c r="H142" s="22"/>
      <c r="I142" s="21"/>
      <c r="J142" s="21"/>
      <c r="K142" s="21"/>
      <c r="L142" s="21"/>
      <c r="M142" s="21"/>
      <c r="N142" s="21"/>
      <c r="O142" s="21"/>
    </row>
    <row r="143" spans="1:15" s="2" customFormat="1" ht="15" customHeight="1" x14ac:dyDescent="0.25">
      <c r="A143" s="23">
        <v>26</v>
      </c>
      <c r="B143" s="129">
        <v>23791</v>
      </c>
      <c r="C143" s="119" t="s">
        <v>55</v>
      </c>
      <c r="D143" s="120" t="s">
        <v>190</v>
      </c>
      <c r="E143" s="121" t="s">
        <v>191</v>
      </c>
      <c r="F143" s="63"/>
      <c r="G143" s="62"/>
      <c r="H143" s="26"/>
      <c r="I143" s="24"/>
      <c r="J143" s="24"/>
      <c r="K143" s="24"/>
      <c r="L143" s="24"/>
      <c r="M143" s="24"/>
      <c r="N143" s="24"/>
      <c r="O143" s="24"/>
    </row>
    <row r="144" spans="1:15" s="2" customFormat="1" ht="15" customHeight="1" x14ac:dyDescent="0.25">
      <c r="A144" s="13">
        <v>27</v>
      </c>
      <c r="B144" s="127">
        <v>23796</v>
      </c>
      <c r="C144" s="113" t="s">
        <v>55</v>
      </c>
      <c r="D144" s="114" t="s">
        <v>192</v>
      </c>
      <c r="E144" s="115" t="s">
        <v>193</v>
      </c>
      <c r="F144" s="18"/>
      <c r="G144" s="37"/>
      <c r="H144" s="19"/>
      <c r="I144" s="18"/>
      <c r="J144" s="18"/>
      <c r="K144" s="18"/>
      <c r="L144" s="18"/>
      <c r="M144" s="18"/>
      <c r="N144" s="18"/>
      <c r="O144" s="18"/>
    </row>
    <row r="145" spans="1:15" s="2" customFormat="1" ht="15" customHeight="1" x14ac:dyDescent="0.25">
      <c r="A145" s="13">
        <v>28</v>
      </c>
      <c r="B145" s="127">
        <v>23835</v>
      </c>
      <c r="C145" s="113" t="s">
        <v>55</v>
      </c>
      <c r="D145" s="114" t="s">
        <v>194</v>
      </c>
      <c r="E145" s="115" t="s">
        <v>195</v>
      </c>
      <c r="F145" s="18"/>
      <c r="G145" s="37"/>
      <c r="H145" s="19"/>
      <c r="I145" s="18"/>
      <c r="J145" s="18"/>
      <c r="K145" s="18"/>
      <c r="L145" s="18"/>
      <c r="M145" s="18"/>
      <c r="N145" s="18"/>
      <c r="O145" s="18"/>
    </row>
    <row r="146" spans="1:15" s="2" customFormat="1" ht="15" customHeight="1" x14ac:dyDescent="0.25">
      <c r="A146" s="13">
        <v>29</v>
      </c>
      <c r="B146" s="127">
        <v>23912</v>
      </c>
      <c r="C146" s="113" t="s">
        <v>55</v>
      </c>
      <c r="D146" s="114" t="s">
        <v>196</v>
      </c>
      <c r="E146" s="115" t="s">
        <v>197</v>
      </c>
      <c r="F146" s="18"/>
      <c r="G146" s="37"/>
      <c r="H146" s="19"/>
      <c r="I146" s="18"/>
      <c r="J146" s="18"/>
      <c r="K146" s="18"/>
      <c r="L146" s="18"/>
      <c r="M146" s="18"/>
      <c r="N146" s="18"/>
      <c r="O146" s="18"/>
    </row>
    <row r="147" spans="1:15" s="2" customFormat="1" ht="15" customHeight="1" x14ac:dyDescent="0.25">
      <c r="A147" s="20">
        <v>30</v>
      </c>
      <c r="B147" s="128">
        <v>23933</v>
      </c>
      <c r="C147" s="116" t="s">
        <v>55</v>
      </c>
      <c r="D147" s="117" t="s">
        <v>198</v>
      </c>
      <c r="E147" s="118" t="s">
        <v>199</v>
      </c>
      <c r="F147" s="21"/>
      <c r="G147" s="61"/>
      <c r="H147" s="22"/>
      <c r="I147" s="21"/>
      <c r="J147" s="21"/>
      <c r="K147" s="21"/>
      <c r="L147" s="21"/>
      <c r="M147" s="21"/>
      <c r="N147" s="21"/>
      <c r="O147" s="21"/>
    </row>
    <row r="148" spans="1:15" s="2" customFormat="1" ht="15" customHeight="1" x14ac:dyDescent="0.25">
      <c r="A148" s="10">
        <v>31</v>
      </c>
      <c r="B148" s="126">
        <v>24016</v>
      </c>
      <c r="C148" s="109" t="s">
        <v>55</v>
      </c>
      <c r="D148" s="110" t="s">
        <v>200</v>
      </c>
      <c r="E148" s="111" t="s">
        <v>201</v>
      </c>
      <c r="F148" s="11"/>
      <c r="G148" s="194"/>
      <c r="H148" s="12"/>
      <c r="I148" s="11"/>
      <c r="J148" s="11"/>
      <c r="K148" s="11"/>
      <c r="L148" s="11"/>
      <c r="M148" s="11"/>
      <c r="N148" s="11"/>
      <c r="O148" s="11"/>
    </row>
    <row r="149" spans="1:15" s="2" customFormat="1" ht="15" customHeight="1" x14ac:dyDescent="0.25">
      <c r="A149" s="13">
        <v>32</v>
      </c>
      <c r="B149" s="135">
        <v>24025</v>
      </c>
      <c r="C149" s="113" t="s">
        <v>55</v>
      </c>
      <c r="D149" s="136" t="s">
        <v>202</v>
      </c>
      <c r="E149" s="137" t="s">
        <v>203</v>
      </c>
      <c r="F149" s="18"/>
      <c r="G149" s="37"/>
      <c r="H149" s="19"/>
      <c r="I149" s="18"/>
      <c r="J149" s="18"/>
      <c r="K149" s="18"/>
      <c r="L149" s="18"/>
      <c r="M149" s="18"/>
      <c r="N149" s="18"/>
      <c r="O149" s="18"/>
    </row>
    <row r="150" spans="1:15" s="2" customFormat="1" ht="15" customHeight="1" x14ac:dyDescent="0.25">
      <c r="A150" s="13">
        <v>33</v>
      </c>
      <c r="B150" s="135">
        <v>24531</v>
      </c>
      <c r="C150" s="113" t="s">
        <v>55</v>
      </c>
      <c r="D150" s="136" t="s">
        <v>204</v>
      </c>
      <c r="E150" s="137" t="s">
        <v>205</v>
      </c>
      <c r="F150" s="18"/>
      <c r="G150" s="37"/>
      <c r="H150" s="19"/>
      <c r="I150" s="18"/>
      <c r="J150" s="18"/>
      <c r="K150" s="18"/>
      <c r="L150" s="18"/>
      <c r="M150" s="18"/>
      <c r="N150" s="18"/>
      <c r="O150" s="18"/>
    </row>
    <row r="151" spans="1:15" s="2" customFormat="1" ht="15" customHeight="1" x14ac:dyDescent="0.25">
      <c r="A151" s="13">
        <v>34</v>
      </c>
      <c r="B151" s="135">
        <v>24539</v>
      </c>
      <c r="C151" s="113" t="s">
        <v>55</v>
      </c>
      <c r="D151" s="136" t="s">
        <v>206</v>
      </c>
      <c r="E151" s="137" t="s">
        <v>207</v>
      </c>
      <c r="F151" s="18"/>
      <c r="G151" s="37"/>
      <c r="H151" s="19"/>
      <c r="I151" s="18"/>
      <c r="J151" s="18"/>
      <c r="K151" s="18"/>
      <c r="L151" s="18"/>
      <c r="M151" s="18"/>
      <c r="N151" s="18"/>
      <c r="O151" s="18"/>
    </row>
    <row r="152" spans="1:15" s="2" customFormat="1" ht="15" customHeight="1" x14ac:dyDescent="0.6">
      <c r="A152" s="195"/>
      <c r="B152" s="195"/>
      <c r="C152" s="196"/>
      <c r="D152" s="197"/>
      <c r="E152" s="198"/>
      <c r="F152" s="21"/>
      <c r="G152" s="61"/>
      <c r="H152" s="22"/>
      <c r="I152" s="21"/>
      <c r="J152" s="21"/>
      <c r="K152" s="21"/>
      <c r="L152" s="21"/>
      <c r="M152" s="21"/>
      <c r="N152" s="21"/>
      <c r="O152" s="21"/>
    </row>
    <row r="153" spans="1:15" s="2" customFormat="1" ht="15" customHeight="1" x14ac:dyDescent="0.6">
      <c r="A153" s="190"/>
      <c r="B153" s="190"/>
      <c r="C153" s="191"/>
      <c r="D153" s="192"/>
      <c r="E153" s="193"/>
      <c r="F153" s="24"/>
      <c r="G153" s="62"/>
      <c r="H153" s="26"/>
      <c r="I153" s="24"/>
      <c r="J153" s="24"/>
      <c r="K153" s="24"/>
      <c r="L153" s="24"/>
      <c r="M153" s="24"/>
      <c r="N153" s="24"/>
      <c r="O153" s="24"/>
    </row>
    <row r="154" spans="1:15" s="2" customFormat="1" ht="15" customHeight="1" x14ac:dyDescent="0.6">
      <c r="A154" s="47"/>
      <c r="B154" s="19"/>
      <c r="C154" s="35"/>
      <c r="D154" s="52"/>
      <c r="E154" s="53"/>
      <c r="F154" s="18"/>
      <c r="G154" s="37"/>
      <c r="H154" s="19"/>
      <c r="I154" s="18"/>
      <c r="J154" s="18"/>
      <c r="K154" s="18"/>
      <c r="L154" s="18"/>
      <c r="M154" s="18"/>
      <c r="N154" s="18"/>
      <c r="O154" s="18"/>
    </row>
    <row r="155" spans="1:15" s="2" customFormat="1" ht="15" customHeight="1" x14ac:dyDescent="0.6">
      <c r="A155" s="47"/>
      <c r="B155" s="19"/>
      <c r="C155" s="35"/>
      <c r="D155" s="52"/>
      <c r="E155" s="53"/>
      <c r="F155" s="18"/>
      <c r="G155" s="37"/>
      <c r="H155" s="19"/>
      <c r="I155" s="18"/>
      <c r="J155" s="18"/>
      <c r="K155" s="18"/>
      <c r="L155" s="18"/>
      <c r="M155" s="18"/>
      <c r="N155" s="18"/>
      <c r="O155" s="18"/>
    </row>
    <row r="156" spans="1:15" s="2" customFormat="1" ht="15" customHeight="1" x14ac:dyDescent="0.6">
      <c r="A156" s="47"/>
      <c r="B156" s="19"/>
      <c r="C156" s="35"/>
      <c r="D156" s="52"/>
      <c r="E156" s="53"/>
      <c r="F156" s="18"/>
      <c r="G156" s="37"/>
      <c r="H156" s="19"/>
      <c r="I156" s="18"/>
      <c r="J156" s="18"/>
      <c r="K156" s="18"/>
      <c r="L156" s="18"/>
      <c r="M156" s="18"/>
      <c r="N156" s="18"/>
      <c r="O156" s="18"/>
    </row>
    <row r="157" spans="1:15" s="2" customFormat="1" ht="15" customHeight="1" x14ac:dyDescent="0.6">
      <c r="A157" s="65"/>
      <c r="B157" s="180" t="s">
        <v>587</v>
      </c>
      <c r="C157" s="181">
        <f>A151-C158-D158</f>
        <v>24</v>
      </c>
      <c r="D157" s="50"/>
      <c r="E157" s="53"/>
      <c r="F157" s="18"/>
      <c r="G157" s="37"/>
      <c r="H157" s="19"/>
      <c r="I157" s="18"/>
      <c r="J157" s="18"/>
      <c r="K157" s="18"/>
      <c r="L157" s="18"/>
      <c r="M157" s="18"/>
      <c r="N157" s="18"/>
      <c r="O157" s="18"/>
    </row>
    <row r="158" spans="1:15" s="2" customFormat="1" ht="15" customHeight="1" x14ac:dyDescent="0.6">
      <c r="A158" s="47"/>
      <c r="B158" s="180" t="s">
        <v>588</v>
      </c>
      <c r="C158" s="182">
        <f>COUNTIF(C118:C152,"เด็กชาย*")</f>
        <v>10</v>
      </c>
      <c r="D158" s="189">
        <f>COUNTIF(C118:C152,"นาย*")</f>
        <v>0</v>
      </c>
      <c r="E158" s="53"/>
      <c r="F158" s="18"/>
      <c r="G158" s="37"/>
      <c r="H158" s="19"/>
      <c r="I158" s="18"/>
      <c r="J158" s="18"/>
      <c r="K158" s="18"/>
      <c r="L158" s="18"/>
      <c r="M158" s="18"/>
      <c r="N158" s="18"/>
      <c r="O158" s="18"/>
    </row>
    <row r="159" spans="1:15" s="2" customFormat="1" ht="15" customHeight="1" x14ac:dyDescent="0.6">
      <c r="A159" s="65"/>
      <c r="B159" s="19"/>
      <c r="C159" s="35"/>
      <c r="D159" s="50"/>
      <c r="E159" s="51"/>
      <c r="F159" s="18"/>
      <c r="G159" s="36"/>
      <c r="H159" s="19"/>
      <c r="I159" s="18"/>
      <c r="J159" s="18"/>
      <c r="K159" s="18"/>
      <c r="L159" s="18"/>
      <c r="M159" s="18"/>
      <c r="N159" s="18"/>
      <c r="O159" s="18"/>
    </row>
    <row r="160" spans="1:15" s="2" customFormat="1" ht="15" customHeight="1" x14ac:dyDescent="0.6">
      <c r="A160" s="66"/>
      <c r="B160" s="66"/>
      <c r="C160" s="67"/>
      <c r="D160" s="68"/>
      <c r="E160" s="68"/>
      <c r="F160" s="21"/>
      <c r="G160" s="21"/>
      <c r="H160" s="22"/>
      <c r="I160" s="21"/>
      <c r="J160" s="21"/>
      <c r="K160" s="21"/>
      <c r="L160" s="21"/>
      <c r="M160" s="21"/>
      <c r="N160" s="21"/>
      <c r="O160" s="21"/>
    </row>
    <row r="161" spans="1:15" s="2" customFormat="1" ht="15" customHeight="1" x14ac:dyDescent="0.6">
      <c r="A161" s="58"/>
      <c r="B161" s="58"/>
      <c r="C161" s="69"/>
      <c r="D161" s="70"/>
      <c r="E161" s="70"/>
      <c r="F161" s="4"/>
      <c r="G161" s="4"/>
      <c r="H161" s="3"/>
      <c r="I161" s="4"/>
      <c r="J161" s="4"/>
      <c r="K161" s="4"/>
    </row>
    <row r="162" spans="1:15" s="2" customFormat="1" ht="15" customHeight="1" x14ac:dyDescent="0.6">
      <c r="A162" s="58"/>
      <c r="B162" s="58"/>
      <c r="C162" s="69"/>
      <c r="D162" s="70"/>
      <c r="E162" s="70"/>
      <c r="F162" s="4"/>
      <c r="G162" s="4"/>
      <c r="H162" s="3"/>
      <c r="I162" s="4"/>
      <c r="J162" s="4"/>
      <c r="K162" s="4"/>
    </row>
    <row r="163" spans="1:15" s="2" customFormat="1" ht="15" customHeight="1" x14ac:dyDescent="0.6">
      <c r="A163" s="58"/>
      <c r="B163" s="58"/>
      <c r="C163" s="69"/>
      <c r="D163" s="70"/>
      <c r="E163" s="70"/>
      <c r="F163" s="4"/>
      <c r="G163" s="4"/>
      <c r="H163" s="3"/>
      <c r="I163" s="4"/>
      <c r="J163" s="4"/>
      <c r="K163" s="4"/>
    </row>
    <row r="164" spans="1:15" s="2" customFormat="1" ht="15" customHeight="1" x14ac:dyDescent="0.6">
      <c r="A164" s="58"/>
      <c r="B164" s="58"/>
      <c r="C164" s="69"/>
      <c r="D164" s="70"/>
      <c r="E164" s="70"/>
      <c r="F164" s="4"/>
      <c r="G164" s="4"/>
      <c r="H164" s="3"/>
      <c r="I164" s="4"/>
      <c r="J164" s="4"/>
      <c r="K164" s="4"/>
    </row>
    <row r="165" spans="1:15" s="2" customFormat="1" ht="15" customHeight="1" x14ac:dyDescent="0.6">
      <c r="A165" s="58"/>
      <c r="B165" s="58"/>
      <c r="C165" s="69"/>
      <c r="D165" s="70"/>
      <c r="E165" s="70"/>
      <c r="F165" s="4"/>
      <c r="G165" s="4"/>
      <c r="H165" s="3"/>
      <c r="I165" s="4"/>
      <c r="J165" s="4"/>
      <c r="K165" s="4"/>
    </row>
    <row r="166" spans="1:15" s="2" customFormat="1" ht="15" customHeight="1" x14ac:dyDescent="0.6">
      <c r="A166" s="58"/>
      <c r="B166" s="58"/>
      <c r="C166" s="69"/>
      <c r="D166" s="70"/>
      <c r="E166" s="70"/>
      <c r="F166" s="4"/>
      <c r="G166" s="4"/>
      <c r="H166" s="3"/>
      <c r="I166" s="4"/>
      <c r="J166" s="4"/>
      <c r="K166" s="4"/>
    </row>
    <row r="167" spans="1:15" s="2" customFormat="1" ht="15" customHeight="1" x14ac:dyDescent="0.6">
      <c r="A167" s="58"/>
      <c r="B167" s="58"/>
      <c r="C167" s="69"/>
      <c r="D167" s="70"/>
      <c r="E167" s="70"/>
      <c r="F167" s="4"/>
      <c r="G167" s="4"/>
      <c r="H167" s="3"/>
      <c r="I167" s="4"/>
      <c r="J167" s="4"/>
      <c r="K167" s="4"/>
    </row>
    <row r="168" spans="1:15" s="2" customFormat="1" ht="26.4" customHeight="1" x14ac:dyDescent="0.25">
      <c r="A168" s="96"/>
      <c r="B168" s="96"/>
      <c r="C168" s="74"/>
      <c r="D168" s="97"/>
      <c r="E168" s="97"/>
      <c r="F168" s="97"/>
      <c r="G168" s="97"/>
      <c r="H168" s="96"/>
      <c r="I168" s="97"/>
      <c r="J168" s="97"/>
      <c r="K168" s="97"/>
      <c r="L168" s="97"/>
      <c r="M168" s="97"/>
      <c r="N168" s="97"/>
      <c r="O168" s="97"/>
    </row>
    <row r="169" spans="1:15" s="2" customFormat="1" ht="15" customHeight="1" x14ac:dyDescent="0.25">
      <c r="A169" s="96"/>
      <c r="B169" s="96"/>
      <c r="C169" s="74"/>
      <c r="D169" s="97"/>
      <c r="E169" s="97"/>
      <c r="F169" s="97"/>
      <c r="G169" s="97"/>
      <c r="H169" s="96"/>
      <c r="I169" s="97"/>
      <c r="J169" s="97"/>
      <c r="K169" s="97"/>
      <c r="L169" s="97"/>
      <c r="M169" s="97"/>
      <c r="N169" s="97"/>
      <c r="O169" s="97"/>
    </row>
    <row r="170" spans="1:15" s="2" customFormat="1" ht="15" customHeight="1" x14ac:dyDescent="0.25">
      <c r="G170" s="236" t="s">
        <v>8</v>
      </c>
      <c r="H170" s="236"/>
      <c r="I170" s="236"/>
      <c r="J170" s="236"/>
      <c r="L170" s="236"/>
      <c r="M170" s="236"/>
      <c r="N170" s="236"/>
      <c r="O170" s="236"/>
    </row>
    <row r="171" spans="1:15" s="2" customFormat="1" ht="15" customHeight="1" x14ac:dyDescent="0.25">
      <c r="A171" s="281" t="s">
        <v>590</v>
      </c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</row>
    <row r="172" spans="1:15" s="2" customFormat="1" ht="1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7.100000000000001" customHeight="1" x14ac:dyDescent="0.25">
      <c r="A173" s="238"/>
      <c r="B173" s="238"/>
      <c r="C173" s="43"/>
      <c r="D173" s="238"/>
      <c r="E173" s="238"/>
      <c r="F173" s="238"/>
      <c r="G173" s="238"/>
      <c r="H173" s="238"/>
      <c r="I173" s="238"/>
      <c r="J173" s="238"/>
      <c r="K173" s="238"/>
      <c r="L173" s="2"/>
      <c r="M173" s="2"/>
      <c r="N173" s="2"/>
      <c r="O173" s="2"/>
    </row>
    <row r="174" spans="1:15" ht="17.100000000000001" customHeight="1" x14ac:dyDescent="0.25">
      <c r="A174" s="7" t="s">
        <v>0</v>
      </c>
      <c r="B174" s="7" t="s">
        <v>1</v>
      </c>
      <c r="C174" s="278" t="s">
        <v>2</v>
      </c>
      <c r="D174" s="279"/>
      <c r="E174" s="280"/>
      <c r="F174" s="8"/>
      <c r="G174" s="8"/>
      <c r="H174" s="7"/>
      <c r="I174" s="8"/>
      <c r="J174" s="8"/>
      <c r="K174" s="8"/>
      <c r="L174" s="9"/>
      <c r="M174" s="9"/>
      <c r="N174" s="9"/>
      <c r="O174" s="9"/>
    </row>
    <row r="175" spans="1:15" ht="17.100000000000001" customHeight="1" x14ac:dyDescent="0.25">
      <c r="A175" s="10">
        <v>1</v>
      </c>
      <c r="B175" s="126">
        <v>23694</v>
      </c>
      <c r="C175" s="138" t="s">
        <v>16</v>
      </c>
      <c r="D175" s="110" t="s">
        <v>208</v>
      </c>
      <c r="E175" s="111" t="s">
        <v>209</v>
      </c>
      <c r="F175" s="11"/>
      <c r="G175" s="11"/>
      <c r="H175" s="12"/>
      <c r="I175" s="11"/>
      <c r="J175" s="11"/>
      <c r="K175" s="11"/>
      <c r="L175" s="11"/>
      <c r="M175" s="11"/>
      <c r="N175" s="11"/>
      <c r="O175" s="11"/>
    </row>
    <row r="176" spans="1:15" s="2" customFormat="1" ht="17.100000000000001" customHeight="1" x14ac:dyDescent="0.25">
      <c r="A176" s="13">
        <v>2</v>
      </c>
      <c r="B176" s="127">
        <v>23695</v>
      </c>
      <c r="C176" s="139" t="s">
        <v>16</v>
      </c>
      <c r="D176" s="114" t="s">
        <v>210</v>
      </c>
      <c r="E176" s="115" t="s">
        <v>211</v>
      </c>
      <c r="F176" s="18"/>
      <c r="G176" s="18"/>
      <c r="H176" s="19"/>
      <c r="I176" s="18"/>
      <c r="J176" s="18"/>
      <c r="K176" s="18"/>
      <c r="L176" s="18"/>
      <c r="M176" s="18"/>
      <c r="N176" s="18"/>
      <c r="O176" s="18"/>
    </row>
    <row r="177" spans="1:15" s="4" customFormat="1" ht="17.100000000000001" customHeight="1" x14ac:dyDescent="0.25">
      <c r="A177" s="13">
        <v>3</v>
      </c>
      <c r="B177" s="127">
        <v>23696</v>
      </c>
      <c r="C177" s="139" t="s">
        <v>16</v>
      </c>
      <c r="D177" s="114" t="s">
        <v>212</v>
      </c>
      <c r="E177" s="115" t="s">
        <v>213</v>
      </c>
      <c r="F177" s="18"/>
      <c r="G177" s="18"/>
      <c r="H177" s="19"/>
      <c r="I177" s="18"/>
      <c r="J177" s="18"/>
      <c r="K177" s="18"/>
      <c r="L177" s="18"/>
      <c r="M177" s="18"/>
      <c r="N177" s="18"/>
      <c r="O177" s="18"/>
    </row>
    <row r="178" spans="1:15" s="4" customFormat="1" ht="17.100000000000001" customHeight="1" x14ac:dyDescent="0.25">
      <c r="A178" s="13">
        <v>4</v>
      </c>
      <c r="B178" s="127">
        <v>23700</v>
      </c>
      <c r="C178" s="139" t="s">
        <v>16</v>
      </c>
      <c r="D178" s="114" t="s">
        <v>214</v>
      </c>
      <c r="E178" s="115" t="s">
        <v>215</v>
      </c>
      <c r="F178" s="18"/>
      <c r="G178" s="18"/>
      <c r="H178" s="19"/>
      <c r="I178" s="18"/>
      <c r="J178" s="18"/>
      <c r="K178" s="18"/>
      <c r="L178" s="18"/>
      <c r="M178" s="18"/>
      <c r="N178" s="18"/>
      <c r="O178" s="18"/>
    </row>
    <row r="179" spans="1:15" s="2" customFormat="1" ht="17.100000000000001" customHeight="1" x14ac:dyDescent="0.25">
      <c r="A179" s="20">
        <v>5</v>
      </c>
      <c r="B179" s="128">
        <v>23705</v>
      </c>
      <c r="C179" s="140" t="s">
        <v>16</v>
      </c>
      <c r="D179" s="117" t="s">
        <v>216</v>
      </c>
      <c r="E179" s="118" t="s">
        <v>217</v>
      </c>
      <c r="F179" s="21"/>
      <c r="G179" s="21"/>
      <c r="H179" s="22"/>
      <c r="I179" s="21"/>
      <c r="J179" s="21"/>
      <c r="K179" s="21"/>
      <c r="L179" s="21"/>
      <c r="M179" s="21"/>
      <c r="N179" s="21"/>
      <c r="O179" s="21"/>
    </row>
    <row r="180" spans="1:15" s="2" customFormat="1" ht="15" customHeight="1" x14ac:dyDescent="0.25">
      <c r="A180" s="23">
        <v>6</v>
      </c>
      <c r="B180" s="129">
        <v>23707</v>
      </c>
      <c r="C180" s="141" t="s">
        <v>16</v>
      </c>
      <c r="D180" s="120" t="s">
        <v>218</v>
      </c>
      <c r="E180" s="121" t="s">
        <v>219</v>
      </c>
      <c r="F180" s="24"/>
      <c r="G180" s="24"/>
      <c r="H180" s="26"/>
      <c r="I180" s="24"/>
      <c r="J180" s="24"/>
      <c r="K180" s="24"/>
      <c r="L180" s="24"/>
      <c r="M180" s="24"/>
      <c r="N180" s="24"/>
      <c r="O180" s="24"/>
    </row>
    <row r="181" spans="1:15" s="2" customFormat="1" ht="15" customHeight="1" x14ac:dyDescent="0.25">
      <c r="A181" s="13">
        <v>7</v>
      </c>
      <c r="B181" s="127">
        <v>23708</v>
      </c>
      <c r="C181" s="139" t="s">
        <v>16</v>
      </c>
      <c r="D181" s="114" t="s">
        <v>220</v>
      </c>
      <c r="E181" s="115" t="s">
        <v>221</v>
      </c>
      <c r="F181" s="18"/>
      <c r="G181" s="18"/>
      <c r="H181" s="19"/>
      <c r="I181" s="18"/>
      <c r="J181" s="18"/>
      <c r="K181" s="18"/>
      <c r="L181" s="18"/>
      <c r="M181" s="18"/>
      <c r="N181" s="18"/>
      <c r="O181" s="18"/>
    </row>
    <row r="182" spans="1:15" s="2" customFormat="1" ht="15" customHeight="1" x14ac:dyDescent="0.25">
      <c r="A182" s="13">
        <v>8</v>
      </c>
      <c r="B182" s="127">
        <v>23711</v>
      </c>
      <c r="C182" s="139" t="s">
        <v>86</v>
      </c>
      <c r="D182" s="114" t="s">
        <v>222</v>
      </c>
      <c r="E182" s="115" t="s">
        <v>223</v>
      </c>
      <c r="F182" s="18"/>
      <c r="G182" s="18"/>
      <c r="H182" s="19"/>
      <c r="I182" s="18"/>
      <c r="J182" s="18"/>
      <c r="K182" s="18"/>
      <c r="L182" s="18"/>
      <c r="M182" s="18"/>
      <c r="N182" s="18"/>
      <c r="O182" s="18"/>
    </row>
    <row r="183" spans="1:15" s="2" customFormat="1" ht="15" customHeight="1" x14ac:dyDescent="0.25">
      <c r="A183" s="13">
        <v>9</v>
      </c>
      <c r="B183" s="127">
        <v>23744</v>
      </c>
      <c r="C183" s="139" t="s">
        <v>16</v>
      </c>
      <c r="D183" s="114" t="s">
        <v>224</v>
      </c>
      <c r="E183" s="115" t="s">
        <v>225</v>
      </c>
      <c r="F183" s="18"/>
      <c r="G183" s="18"/>
      <c r="H183" s="19"/>
      <c r="I183" s="18"/>
      <c r="J183" s="18"/>
      <c r="K183" s="18"/>
      <c r="L183" s="18"/>
      <c r="M183" s="18"/>
      <c r="N183" s="18"/>
      <c r="O183" s="18"/>
    </row>
    <row r="184" spans="1:15" s="2" customFormat="1" ht="15" customHeight="1" x14ac:dyDescent="0.25">
      <c r="A184" s="20">
        <v>10</v>
      </c>
      <c r="B184" s="128">
        <v>23774</v>
      </c>
      <c r="C184" s="140" t="s">
        <v>16</v>
      </c>
      <c r="D184" s="117" t="s">
        <v>226</v>
      </c>
      <c r="E184" s="118" t="s">
        <v>227</v>
      </c>
      <c r="F184" s="21"/>
      <c r="G184" s="21"/>
      <c r="H184" s="22"/>
      <c r="I184" s="21"/>
      <c r="J184" s="21"/>
      <c r="K184" s="21"/>
      <c r="L184" s="21"/>
      <c r="M184" s="21"/>
      <c r="N184" s="21"/>
      <c r="O184" s="21"/>
    </row>
    <row r="185" spans="1:15" s="2" customFormat="1" ht="15" customHeight="1" x14ac:dyDescent="0.25">
      <c r="A185" s="23">
        <v>11</v>
      </c>
      <c r="B185" s="129">
        <v>23784</v>
      </c>
      <c r="C185" s="141" t="s">
        <v>16</v>
      </c>
      <c r="D185" s="120" t="s">
        <v>228</v>
      </c>
      <c r="E185" s="121" t="s">
        <v>229</v>
      </c>
      <c r="F185" s="24"/>
      <c r="G185" s="24"/>
      <c r="H185" s="26"/>
      <c r="I185" s="24"/>
      <c r="J185" s="24"/>
      <c r="K185" s="24"/>
      <c r="L185" s="24"/>
      <c r="M185" s="24"/>
      <c r="N185" s="24"/>
      <c r="O185" s="24"/>
    </row>
    <row r="186" spans="1:15" s="2" customFormat="1" ht="15" customHeight="1" x14ac:dyDescent="0.25">
      <c r="A186" s="13">
        <v>12</v>
      </c>
      <c r="B186" s="127">
        <v>23841</v>
      </c>
      <c r="C186" s="139" t="s">
        <v>16</v>
      </c>
      <c r="D186" s="114" t="s">
        <v>230</v>
      </c>
      <c r="E186" s="115" t="s">
        <v>231</v>
      </c>
      <c r="F186" s="18"/>
      <c r="G186" s="18"/>
      <c r="H186" s="19"/>
      <c r="I186" s="18"/>
      <c r="J186" s="18"/>
      <c r="K186" s="18"/>
      <c r="L186" s="18"/>
      <c r="M186" s="18"/>
      <c r="N186" s="18"/>
      <c r="O186" s="18"/>
    </row>
    <row r="187" spans="1:15" s="2" customFormat="1" ht="15" customHeight="1" x14ac:dyDescent="0.25">
      <c r="A187" s="13">
        <v>13</v>
      </c>
      <c r="B187" s="127">
        <v>23846</v>
      </c>
      <c r="C187" s="139" t="s">
        <v>16</v>
      </c>
      <c r="D187" s="114" t="s">
        <v>232</v>
      </c>
      <c r="E187" s="115" t="s">
        <v>233</v>
      </c>
      <c r="F187" s="18"/>
      <c r="G187" s="18"/>
      <c r="H187" s="19"/>
      <c r="I187" s="18"/>
      <c r="J187" s="18"/>
      <c r="K187" s="18"/>
      <c r="L187" s="18"/>
      <c r="M187" s="18"/>
      <c r="N187" s="18"/>
      <c r="O187" s="18"/>
    </row>
    <row r="188" spans="1:15" s="2" customFormat="1" ht="15" customHeight="1" x14ac:dyDescent="0.25">
      <c r="A188" s="13">
        <v>14</v>
      </c>
      <c r="B188" s="127">
        <v>23893</v>
      </c>
      <c r="C188" s="139" t="s">
        <v>16</v>
      </c>
      <c r="D188" s="114" t="s">
        <v>234</v>
      </c>
      <c r="E188" s="115" t="s">
        <v>235</v>
      </c>
      <c r="F188" s="18"/>
      <c r="G188" s="18"/>
      <c r="H188" s="19"/>
      <c r="I188" s="18"/>
      <c r="J188" s="18"/>
      <c r="K188" s="18"/>
      <c r="L188" s="18"/>
      <c r="M188" s="18"/>
      <c r="N188" s="18"/>
      <c r="O188" s="18"/>
    </row>
    <row r="189" spans="1:15" s="2" customFormat="1" ht="15" customHeight="1" x14ac:dyDescent="0.25">
      <c r="A189" s="20">
        <v>15</v>
      </c>
      <c r="B189" s="128">
        <v>23954</v>
      </c>
      <c r="C189" s="140" t="s">
        <v>16</v>
      </c>
      <c r="D189" s="117" t="s">
        <v>236</v>
      </c>
      <c r="E189" s="118" t="s">
        <v>123</v>
      </c>
      <c r="F189" s="21"/>
      <c r="G189" s="21"/>
      <c r="H189" s="22"/>
      <c r="I189" s="21"/>
      <c r="J189" s="21"/>
      <c r="K189" s="21"/>
      <c r="L189" s="21"/>
      <c r="M189" s="21"/>
      <c r="N189" s="21"/>
      <c r="O189" s="21"/>
    </row>
    <row r="190" spans="1:15" s="2" customFormat="1" ht="15" customHeight="1" x14ac:dyDescent="0.25">
      <c r="A190" s="23">
        <v>16</v>
      </c>
      <c r="B190" s="129">
        <v>23961</v>
      </c>
      <c r="C190" s="141" t="s">
        <v>16</v>
      </c>
      <c r="D190" s="120" t="s">
        <v>237</v>
      </c>
      <c r="E190" s="121" t="s">
        <v>238</v>
      </c>
      <c r="F190" s="24"/>
      <c r="G190" s="24"/>
      <c r="H190" s="26"/>
      <c r="I190" s="24"/>
      <c r="J190" s="24"/>
      <c r="K190" s="24"/>
      <c r="L190" s="24"/>
      <c r="M190" s="24"/>
      <c r="N190" s="24"/>
      <c r="O190" s="24"/>
    </row>
    <row r="191" spans="1:15" s="2" customFormat="1" ht="15" customHeight="1" x14ac:dyDescent="0.25">
      <c r="A191" s="13">
        <v>17</v>
      </c>
      <c r="B191" s="127">
        <v>24007</v>
      </c>
      <c r="C191" s="139" t="s">
        <v>16</v>
      </c>
      <c r="D191" s="114" t="s">
        <v>239</v>
      </c>
      <c r="E191" s="115" t="s">
        <v>240</v>
      </c>
      <c r="F191" s="18"/>
      <c r="G191" s="18"/>
      <c r="H191" s="19"/>
      <c r="I191" s="18"/>
      <c r="J191" s="18"/>
      <c r="K191" s="18"/>
      <c r="L191" s="18"/>
      <c r="M191" s="18"/>
      <c r="N191" s="18"/>
      <c r="O191" s="18"/>
    </row>
    <row r="192" spans="1:15" s="2" customFormat="1" ht="15" customHeight="1" x14ac:dyDescent="0.25">
      <c r="A192" s="13">
        <v>18</v>
      </c>
      <c r="B192" s="127">
        <v>24532</v>
      </c>
      <c r="C192" s="139" t="s">
        <v>16</v>
      </c>
      <c r="D192" s="114" t="s">
        <v>241</v>
      </c>
      <c r="E192" s="115" t="s">
        <v>242</v>
      </c>
      <c r="F192" s="18"/>
      <c r="G192" s="18"/>
      <c r="H192" s="19"/>
      <c r="I192" s="18"/>
      <c r="J192" s="18"/>
      <c r="K192" s="18"/>
      <c r="L192" s="18"/>
      <c r="M192" s="18"/>
      <c r="N192" s="18"/>
      <c r="O192" s="18"/>
    </row>
    <row r="193" spans="1:15" s="2" customFormat="1" ht="15" customHeight="1" x14ac:dyDescent="0.25">
      <c r="A193" s="13">
        <v>19</v>
      </c>
      <c r="B193" s="127">
        <v>24611</v>
      </c>
      <c r="C193" s="139" t="s">
        <v>86</v>
      </c>
      <c r="D193" s="114" t="s">
        <v>243</v>
      </c>
      <c r="E193" s="115" t="s">
        <v>244</v>
      </c>
      <c r="F193" s="18"/>
      <c r="G193" s="18"/>
      <c r="H193" s="19"/>
      <c r="I193" s="18"/>
      <c r="J193" s="18"/>
      <c r="K193" s="18"/>
      <c r="L193" s="18"/>
      <c r="M193" s="18"/>
      <c r="N193" s="18"/>
      <c r="O193" s="18"/>
    </row>
    <row r="194" spans="1:15" s="2" customFormat="1" ht="15" customHeight="1" x14ac:dyDescent="0.25">
      <c r="A194" s="20">
        <v>20</v>
      </c>
      <c r="B194" s="128">
        <v>23756</v>
      </c>
      <c r="C194" s="116" t="s">
        <v>55</v>
      </c>
      <c r="D194" s="117" t="s">
        <v>245</v>
      </c>
      <c r="E194" s="118" t="s">
        <v>246</v>
      </c>
      <c r="F194" s="21"/>
      <c r="G194" s="21"/>
      <c r="H194" s="22"/>
      <c r="I194" s="21"/>
      <c r="J194" s="21"/>
      <c r="K194" s="21"/>
      <c r="L194" s="21"/>
      <c r="M194" s="21"/>
      <c r="N194" s="21"/>
      <c r="O194" s="21"/>
    </row>
    <row r="195" spans="1:15" s="2" customFormat="1" ht="15" customHeight="1" x14ac:dyDescent="0.25">
      <c r="A195" s="23">
        <v>21</v>
      </c>
      <c r="B195" s="129">
        <v>23788</v>
      </c>
      <c r="C195" s="119" t="s">
        <v>55</v>
      </c>
      <c r="D195" s="120" t="s">
        <v>247</v>
      </c>
      <c r="E195" s="121" t="s">
        <v>248</v>
      </c>
      <c r="F195" s="24"/>
      <c r="G195" s="24"/>
      <c r="H195" s="26"/>
      <c r="I195" s="24"/>
      <c r="J195" s="24"/>
      <c r="K195" s="24"/>
      <c r="L195" s="24"/>
      <c r="M195" s="24"/>
      <c r="N195" s="24"/>
      <c r="O195" s="24"/>
    </row>
    <row r="196" spans="1:15" s="2" customFormat="1" ht="15" customHeight="1" x14ac:dyDescent="0.25">
      <c r="A196" s="13">
        <v>22</v>
      </c>
      <c r="B196" s="127">
        <v>23789</v>
      </c>
      <c r="C196" s="113" t="s">
        <v>55</v>
      </c>
      <c r="D196" s="114" t="s">
        <v>249</v>
      </c>
      <c r="E196" s="115" t="s">
        <v>250</v>
      </c>
      <c r="F196" s="18"/>
      <c r="G196" s="18"/>
      <c r="H196" s="19"/>
      <c r="I196" s="18"/>
      <c r="J196" s="18"/>
      <c r="K196" s="18"/>
      <c r="L196" s="18"/>
      <c r="M196" s="18"/>
      <c r="N196" s="18"/>
      <c r="O196" s="18"/>
    </row>
    <row r="197" spans="1:15" s="2" customFormat="1" ht="15" customHeight="1" x14ac:dyDescent="0.25">
      <c r="A197" s="13">
        <v>23</v>
      </c>
      <c r="B197" s="127">
        <v>23790</v>
      </c>
      <c r="C197" s="113" t="s">
        <v>55</v>
      </c>
      <c r="D197" s="114" t="s">
        <v>251</v>
      </c>
      <c r="E197" s="115" t="s">
        <v>252</v>
      </c>
      <c r="F197" s="18"/>
      <c r="G197" s="18"/>
      <c r="H197" s="19"/>
      <c r="I197" s="18"/>
      <c r="J197" s="18"/>
      <c r="K197" s="18"/>
      <c r="L197" s="18"/>
      <c r="M197" s="18"/>
      <c r="N197" s="18"/>
      <c r="O197" s="18"/>
    </row>
    <row r="198" spans="1:15" s="2" customFormat="1" ht="15" customHeight="1" x14ac:dyDescent="0.25">
      <c r="A198" s="13">
        <v>24</v>
      </c>
      <c r="B198" s="127">
        <v>23794</v>
      </c>
      <c r="C198" s="113" t="s">
        <v>55</v>
      </c>
      <c r="D198" s="114" t="s">
        <v>253</v>
      </c>
      <c r="E198" s="115" t="s">
        <v>254</v>
      </c>
      <c r="F198" s="18"/>
      <c r="G198" s="18"/>
      <c r="H198" s="19"/>
      <c r="I198" s="18"/>
      <c r="J198" s="18"/>
      <c r="K198" s="18"/>
      <c r="L198" s="18"/>
      <c r="M198" s="18"/>
      <c r="N198" s="18"/>
      <c r="O198" s="18"/>
    </row>
    <row r="199" spans="1:15" s="2" customFormat="1" ht="15" customHeight="1" x14ac:dyDescent="0.25">
      <c r="A199" s="20">
        <v>25</v>
      </c>
      <c r="B199" s="128">
        <v>23800</v>
      </c>
      <c r="C199" s="116" t="s">
        <v>50</v>
      </c>
      <c r="D199" s="117" t="s">
        <v>255</v>
      </c>
      <c r="E199" s="118" t="s">
        <v>256</v>
      </c>
      <c r="F199" s="21"/>
      <c r="G199" s="21"/>
      <c r="H199" s="22"/>
      <c r="I199" s="21"/>
      <c r="J199" s="21"/>
      <c r="K199" s="21"/>
      <c r="L199" s="21"/>
      <c r="M199" s="21"/>
      <c r="N199" s="21"/>
      <c r="O199" s="21"/>
    </row>
    <row r="200" spans="1:15" s="2" customFormat="1" ht="15" customHeight="1" x14ac:dyDescent="0.25">
      <c r="A200" s="23">
        <v>26</v>
      </c>
      <c r="B200" s="129">
        <v>23824</v>
      </c>
      <c r="C200" s="119" t="s">
        <v>55</v>
      </c>
      <c r="D200" s="120" t="s">
        <v>257</v>
      </c>
      <c r="E200" s="121" t="s">
        <v>258</v>
      </c>
      <c r="F200" s="24"/>
      <c r="G200" s="24"/>
      <c r="H200" s="26"/>
      <c r="I200" s="24"/>
      <c r="J200" s="24"/>
      <c r="K200" s="24"/>
      <c r="L200" s="24"/>
      <c r="M200" s="24"/>
      <c r="N200" s="24"/>
      <c r="O200" s="24"/>
    </row>
    <row r="201" spans="1:15" s="2" customFormat="1" ht="15" customHeight="1" x14ac:dyDescent="0.25">
      <c r="A201" s="13">
        <v>27</v>
      </c>
      <c r="B201" s="127">
        <v>23826</v>
      </c>
      <c r="C201" s="113" t="s">
        <v>55</v>
      </c>
      <c r="D201" s="114" t="s">
        <v>259</v>
      </c>
      <c r="E201" s="115" t="s">
        <v>260</v>
      </c>
      <c r="F201" s="18"/>
      <c r="G201" s="18"/>
      <c r="H201" s="19"/>
      <c r="I201" s="18"/>
      <c r="J201" s="18"/>
      <c r="K201" s="18"/>
      <c r="L201" s="18"/>
      <c r="M201" s="18"/>
      <c r="N201" s="18"/>
      <c r="O201" s="18"/>
    </row>
    <row r="202" spans="1:15" s="2" customFormat="1" ht="15" customHeight="1" x14ac:dyDescent="0.25">
      <c r="A202" s="13">
        <v>28</v>
      </c>
      <c r="B202" s="127">
        <v>23913</v>
      </c>
      <c r="C202" s="113" t="s">
        <v>55</v>
      </c>
      <c r="D202" s="114" t="s">
        <v>261</v>
      </c>
      <c r="E202" s="115" t="s">
        <v>262</v>
      </c>
      <c r="F202" s="18"/>
      <c r="G202" s="18"/>
      <c r="H202" s="19"/>
      <c r="I202" s="18"/>
      <c r="J202" s="18"/>
      <c r="K202" s="18"/>
      <c r="L202" s="18"/>
      <c r="M202" s="18"/>
      <c r="N202" s="18"/>
      <c r="O202" s="18"/>
    </row>
    <row r="203" spans="1:15" s="2" customFormat="1" ht="15" customHeight="1" x14ac:dyDescent="0.25">
      <c r="A203" s="13">
        <v>29</v>
      </c>
      <c r="B203" s="127">
        <v>23935</v>
      </c>
      <c r="C203" s="113" t="s">
        <v>55</v>
      </c>
      <c r="D203" s="114" t="s">
        <v>263</v>
      </c>
      <c r="E203" s="115" t="s">
        <v>264</v>
      </c>
      <c r="F203" s="18"/>
      <c r="G203" s="18"/>
      <c r="H203" s="19"/>
      <c r="I203" s="18"/>
      <c r="J203" s="18"/>
      <c r="K203" s="18"/>
      <c r="L203" s="18"/>
      <c r="M203" s="18"/>
      <c r="N203" s="18"/>
      <c r="O203" s="18"/>
    </row>
    <row r="204" spans="1:15" s="2" customFormat="1" ht="15" customHeight="1" x14ac:dyDescent="0.25">
      <c r="A204" s="20">
        <v>30</v>
      </c>
      <c r="B204" s="128">
        <v>23948</v>
      </c>
      <c r="C204" s="116" t="s">
        <v>55</v>
      </c>
      <c r="D204" s="117" t="s">
        <v>265</v>
      </c>
      <c r="E204" s="118" t="s">
        <v>266</v>
      </c>
      <c r="F204" s="21"/>
      <c r="G204" s="21"/>
      <c r="H204" s="22"/>
      <c r="I204" s="21"/>
      <c r="J204" s="21"/>
      <c r="K204" s="21"/>
      <c r="L204" s="21"/>
      <c r="M204" s="21"/>
      <c r="N204" s="21"/>
      <c r="O204" s="21"/>
    </row>
    <row r="205" spans="1:15" s="2" customFormat="1" ht="15" customHeight="1" x14ac:dyDescent="0.25">
      <c r="A205" s="23">
        <v>31</v>
      </c>
      <c r="B205" s="129">
        <v>23969</v>
      </c>
      <c r="C205" s="119" t="s">
        <v>50</v>
      </c>
      <c r="D205" s="120" t="s">
        <v>267</v>
      </c>
      <c r="E205" s="121" t="s">
        <v>268</v>
      </c>
      <c r="F205" s="24"/>
      <c r="G205" s="24"/>
      <c r="H205" s="26"/>
      <c r="I205" s="24"/>
      <c r="J205" s="24"/>
      <c r="K205" s="24"/>
      <c r="L205" s="24"/>
      <c r="M205" s="24"/>
      <c r="N205" s="24"/>
      <c r="O205" s="24"/>
    </row>
    <row r="206" spans="1:15" s="2" customFormat="1" ht="15" customHeight="1" x14ac:dyDescent="0.25">
      <c r="A206" s="13">
        <v>32</v>
      </c>
      <c r="B206" s="123">
        <v>23971</v>
      </c>
      <c r="C206" s="113" t="s">
        <v>50</v>
      </c>
      <c r="D206" s="114" t="s">
        <v>269</v>
      </c>
      <c r="E206" s="115" t="s">
        <v>270</v>
      </c>
      <c r="F206" s="18"/>
      <c r="G206" s="18"/>
      <c r="H206" s="19"/>
      <c r="I206" s="18"/>
      <c r="J206" s="18"/>
      <c r="K206" s="18"/>
      <c r="L206" s="18"/>
      <c r="M206" s="18"/>
      <c r="N206" s="18"/>
      <c r="O206" s="18"/>
    </row>
    <row r="207" spans="1:15" s="2" customFormat="1" ht="15" customHeight="1" x14ac:dyDescent="0.25">
      <c r="A207" s="13">
        <v>33</v>
      </c>
      <c r="B207" s="123">
        <v>23986</v>
      </c>
      <c r="C207" s="113" t="s">
        <v>55</v>
      </c>
      <c r="D207" s="114" t="s">
        <v>271</v>
      </c>
      <c r="E207" s="115" t="s">
        <v>266</v>
      </c>
      <c r="F207" s="18"/>
      <c r="G207" s="18"/>
      <c r="H207" s="19"/>
      <c r="I207" s="18"/>
      <c r="J207" s="18"/>
      <c r="K207" s="18"/>
      <c r="L207" s="18"/>
      <c r="M207" s="18"/>
      <c r="N207" s="18"/>
      <c r="O207" s="18"/>
    </row>
    <row r="208" spans="1:15" s="2" customFormat="1" ht="15" customHeight="1" x14ac:dyDescent="0.25">
      <c r="A208" s="13">
        <v>34</v>
      </c>
      <c r="B208" s="135">
        <v>24012</v>
      </c>
      <c r="C208" s="113" t="s">
        <v>50</v>
      </c>
      <c r="D208" s="136" t="s">
        <v>198</v>
      </c>
      <c r="E208" s="137" t="s">
        <v>272</v>
      </c>
      <c r="F208" s="18"/>
      <c r="G208" s="18"/>
      <c r="H208" s="19"/>
      <c r="I208" s="18"/>
      <c r="J208" s="18"/>
      <c r="K208" s="18"/>
      <c r="L208" s="18"/>
      <c r="M208" s="18"/>
      <c r="N208" s="18"/>
      <c r="O208" s="18"/>
    </row>
    <row r="209" spans="1:15" s="2" customFormat="1" ht="15" customHeight="1" x14ac:dyDescent="0.25">
      <c r="A209" s="20">
        <v>35</v>
      </c>
      <c r="B209" s="142">
        <v>24583</v>
      </c>
      <c r="C209" s="116" t="s">
        <v>55</v>
      </c>
      <c r="D209" s="143" t="s">
        <v>273</v>
      </c>
      <c r="E209" s="144" t="s">
        <v>274</v>
      </c>
      <c r="F209" s="21"/>
      <c r="G209" s="21"/>
      <c r="H209" s="22"/>
      <c r="I209" s="21"/>
      <c r="J209" s="21"/>
      <c r="K209" s="21"/>
      <c r="L209" s="21"/>
      <c r="M209" s="21"/>
      <c r="N209" s="21"/>
      <c r="O209" s="21"/>
    </row>
    <row r="210" spans="1:15" s="2" customFormat="1" ht="15" customHeight="1" x14ac:dyDescent="0.25">
      <c r="A210" s="167">
        <v>36</v>
      </c>
      <c r="B210" s="167">
        <v>25050</v>
      </c>
      <c r="C210" s="168" t="s">
        <v>55</v>
      </c>
      <c r="D210" s="169" t="s">
        <v>585</v>
      </c>
      <c r="E210" s="170" t="s">
        <v>586</v>
      </c>
      <c r="F210" s="171"/>
      <c r="G210" s="171"/>
      <c r="H210" s="167"/>
      <c r="I210" s="171"/>
      <c r="J210" s="171"/>
      <c r="K210" s="171"/>
      <c r="L210" s="171"/>
      <c r="M210" s="171"/>
      <c r="N210" s="171"/>
      <c r="O210" s="171"/>
    </row>
    <row r="211" spans="1:15" s="2" customFormat="1" ht="15" customHeight="1" x14ac:dyDescent="0.25">
      <c r="A211" s="167"/>
      <c r="B211" s="167"/>
      <c r="C211" s="168"/>
      <c r="D211" s="169"/>
      <c r="E211" s="170"/>
      <c r="F211" s="171"/>
      <c r="G211" s="171"/>
      <c r="H211" s="167"/>
      <c r="I211" s="171"/>
      <c r="J211" s="171"/>
      <c r="K211" s="171"/>
      <c r="L211" s="171"/>
      <c r="M211" s="171"/>
      <c r="N211" s="171"/>
      <c r="O211" s="171"/>
    </row>
    <row r="212" spans="1:15" s="2" customFormat="1" ht="15" customHeight="1" x14ac:dyDescent="0.25">
      <c r="A212" s="167"/>
      <c r="B212" s="167"/>
      <c r="C212" s="168"/>
      <c r="D212" s="169"/>
      <c r="E212" s="170"/>
      <c r="F212" s="171"/>
      <c r="G212" s="171"/>
      <c r="H212" s="167"/>
      <c r="I212" s="171"/>
      <c r="J212" s="171"/>
      <c r="K212" s="171"/>
      <c r="L212" s="171"/>
      <c r="M212" s="171"/>
      <c r="N212" s="171"/>
      <c r="O212" s="171"/>
    </row>
    <row r="213" spans="1:15" s="2" customFormat="1" ht="15" customHeight="1" x14ac:dyDescent="0.25">
      <c r="A213" s="167"/>
      <c r="B213" s="167"/>
      <c r="C213" s="168"/>
      <c r="D213" s="169"/>
      <c r="E213" s="170"/>
      <c r="F213" s="171"/>
      <c r="G213" s="171"/>
      <c r="H213" s="167"/>
      <c r="I213" s="171"/>
      <c r="J213" s="171"/>
      <c r="K213" s="171"/>
      <c r="L213" s="171"/>
      <c r="M213" s="171"/>
      <c r="N213" s="171"/>
      <c r="O213" s="171"/>
    </row>
    <row r="214" spans="1:15" s="2" customFormat="1" ht="15" customHeight="1" x14ac:dyDescent="0.25">
      <c r="A214" s="154"/>
      <c r="B214" s="154"/>
      <c r="C214" s="172"/>
      <c r="D214" s="173"/>
      <c r="E214" s="174"/>
      <c r="F214" s="153"/>
      <c r="G214" s="153"/>
      <c r="H214" s="154"/>
      <c r="I214" s="153"/>
      <c r="J214" s="153"/>
      <c r="K214" s="153"/>
      <c r="L214" s="153"/>
      <c r="M214" s="153"/>
      <c r="N214" s="153"/>
      <c r="O214" s="153"/>
    </row>
    <row r="215" spans="1:15" s="2" customFormat="1" ht="15" customHeight="1" x14ac:dyDescent="0.25">
      <c r="A215" s="154"/>
      <c r="B215" s="180" t="s">
        <v>587</v>
      </c>
      <c r="C215" s="181">
        <f>A210-C216-D216</f>
        <v>17</v>
      </c>
      <c r="D215" s="50"/>
      <c r="E215" s="175"/>
      <c r="F215" s="153"/>
      <c r="G215" s="153"/>
      <c r="H215" s="154"/>
      <c r="I215" s="153"/>
      <c r="J215" s="153"/>
      <c r="K215" s="153"/>
      <c r="L215" s="153"/>
      <c r="M215" s="153"/>
      <c r="N215" s="153"/>
      <c r="O215" s="153"/>
    </row>
    <row r="216" spans="1:15" s="2" customFormat="1" ht="15" customHeight="1" x14ac:dyDescent="0.6">
      <c r="A216" s="154"/>
      <c r="B216" s="180" t="s">
        <v>588</v>
      </c>
      <c r="C216" s="182">
        <f>COUNTIF(C175:C211,"เด็กชาย*")</f>
        <v>17</v>
      </c>
      <c r="D216" s="189">
        <f>COUNTIF(C175:C211,"นาย*")</f>
        <v>2</v>
      </c>
      <c r="E216" s="176"/>
      <c r="F216" s="153"/>
      <c r="G216" s="153"/>
      <c r="H216" s="154"/>
      <c r="I216" s="153"/>
      <c r="J216" s="153"/>
      <c r="K216" s="153"/>
      <c r="L216" s="153"/>
      <c r="M216" s="153"/>
      <c r="N216" s="153"/>
      <c r="O216" s="153"/>
    </row>
    <row r="217" spans="1:15" s="2" customFormat="1" ht="15" customHeight="1" x14ac:dyDescent="0.25">
      <c r="A217" s="163"/>
      <c r="B217" s="177"/>
      <c r="C217" s="178"/>
      <c r="D217" s="179"/>
      <c r="E217" s="179"/>
      <c r="F217" s="166"/>
      <c r="G217" s="166"/>
      <c r="H217" s="163"/>
      <c r="I217" s="166"/>
      <c r="J217" s="166"/>
      <c r="K217" s="166"/>
      <c r="L217" s="166"/>
      <c r="M217" s="166"/>
      <c r="N217" s="166"/>
      <c r="O217" s="166"/>
    </row>
    <row r="218" spans="1:15" s="2" customFormat="1" ht="15" customHeight="1" x14ac:dyDescent="0.25">
      <c r="A218" s="1"/>
      <c r="B218" s="1"/>
      <c r="C218" s="74"/>
      <c r="H218" s="1"/>
    </row>
    <row r="219" spans="1:15" s="2" customFormat="1" ht="15" customHeight="1" x14ac:dyDescent="0.25">
      <c r="A219" s="1"/>
      <c r="B219" s="1"/>
      <c r="C219" s="74"/>
      <c r="H219" s="1"/>
    </row>
    <row r="220" spans="1:15" s="2" customFormat="1" ht="15" customHeight="1" x14ac:dyDescent="0.25">
      <c r="A220" s="1"/>
      <c r="B220" s="1"/>
      <c r="C220" s="74"/>
      <c r="H220" s="1"/>
    </row>
    <row r="221" spans="1:15" s="2" customFormat="1" ht="15" customHeight="1" x14ac:dyDescent="0.25">
      <c r="A221" s="1"/>
      <c r="B221" s="1"/>
      <c r="C221" s="74"/>
      <c r="H221" s="1"/>
    </row>
    <row r="222" spans="1:15" s="2" customFormat="1" ht="15" customHeight="1" x14ac:dyDescent="0.25">
      <c r="A222" s="1"/>
      <c r="B222" s="1"/>
      <c r="C222" s="74"/>
      <c r="H222" s="1"/>
    </row>
    <row r="223" spans="1:15" s="2" customFormat="1" ht="25.2" customHeight="1" x14ac:dyDescent="0.25"/>
    <row r="224" spans="1:15" s="2" customFormat="1" ht="15" customHeight="1" x14ac:dyDescent="0.25">
      <c r="A224" s="1"/>
      <c r="B224" s="1"/>
      <c r="C224" s="74"/>
      <c r="H224" s="1"/>
    </row>
    <row r="225" spans="1:15" s="2" customFormat="1" ht="15" customHeight="1" x14ac:dyDescent="0.25">
      <c r="A225" s="281" t="s">
        <v>9</v>
      </c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81"/>
    </row>
    <row r="226" spans="1:15" s="2" customFormat="1" ht="15" customHeight="1" x14ac:dyDescent="0.6">
      <c r="A226" s="282" t="s">
        <v>591</v>
      </c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</row>
    <row r="227" spans="1:15" s="2" customFormat="1" ht="15" customHeight="1" x14ac:dyDescent="0.2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s="2" customFormat="1" ht="15" customHeight="1" x14ac:dyDescent="0.25">
      <c r="A228" s="238"/>
      <c r="B228" s="238"/>
      <c r="C228" s="43"/>
      <c r="D228" s="238"/>
      <c r="E228" s="238"/>
      <c r="F228" s="238"/>
      <c r="G228" s="238"/>
      <c r="H228" s="238"/>
      <c r="I228" s="238"/>
      <c r="J228" s="238"/>
      <c r="K228" s="238"/>
    </row>
    <row r="229" spans="1:15" s="2" customFormat="1" ht="15" customHeight="1" x14ac:dyDescent="0.25">
      <c r="A229" s="7" t="s">
        <v>0</v>
      </c>
      <c r="B229" s="7" t="s">
        <v>1</v>
      </c>
      <c r="C229" s="278" t="s">
        <v>2</v>
      </c>
      <c r="D229" s="279"/>
      <c r="E229" s="280"/>
      <c r="F229" s="8"/>
      <c r="G229" s="8"/>
      <c r="H229" s="7"/>
      <c r="I229" s="8"/>
      <c r="J229" s="8"/>
      <c r="K229" s="8"/>
      <c r="L229" s="9"/>
      <c r="M229" s="9"/>
      <c r="N229" s="9"/>
      <c r="O229" s="9"/>
    </row>
    <row r="230" spans="1:15" s="2" customFormat="1" ht="17.100000000000001" customHeight="1" x14ac:dyDescent="0.25">
      <c r="A230" s="10">
        <v>1</v>
      </c>
      <c r="B230" s="145" t="s">
        <v>275</v>
      </c>
      <c r="C230" s="109" t="s">
        <v>86</v>
      </c>
      <c r="D230" s="146" t="s">
        <v>276</v>
      </c>
      <c r="E230" s="147" t="s">
        <v>277</v>
      </c>
      <c r="F230" s="11"/>
      <c r="G230" s="11"/>
      <c r="H230" s="12"/>
      <c r="I230" s="11"/>
      <c r="J230" s="11"/>
      <c r="K230" s="11"/>
      <c r="L230" s="11"/>
      <c r="M230" s="11"/>
      <c r="N230" s="11"/>
      <c r="O230" s="11"/>
    </row>
    <row r="231" spans="1:15" s="2" customFormat="1" ht="17.100000000000001" customHeight="1" x14ac:dyDescent="0.25">
      <c r="A231" s="13">
        <v>2</v>
      </c>
      <c r="B231" s="127">
        <v>23739</v>
      </c>
      <c r="C231" s="113" t="s">
        <v>16</v>
      </c>
      <c r="D231" s="114" t="s">
        <v>278</v>
      </c>
      <c r="E231" s="115" t="s">
        <v>279</v>
      </c>
      <c r="F231" s="18"/>
      <c r="G231" s="18"/>
      <c r="H231" s="19"/>
      <c r="I231" s="18"/>
      <c r="J231" s="18"/>
      <c r="K231" s="18"/>
      <c r="L231" s="18"/>
      <c r="M231" s="18"/>
      <c r="N231" s="18"/>
      <c r="O231" s="18"/>
    </row>
    <row r="232" spans="1:15" s="2" customFormat="1" ht="17.100000000000001" customHeight="1" x14ac:dyDescent="0.25">
      <c r="A232" s="13">
        <v>3</v>
      </c>
      <c r="B232" s="127">
        <v>23807</v>
      </c>
      <c r="C232" s="113" t="s">
        <v>16</v>
      </c>
      <c r="D232" s="114" t="s">
        <v>280</v>
      </c>
      <c r="E232" s="115" t="s">
        <v>281</v>
      </c>
      <c r="F232" s="18"/>
      <c r="G232" s="18"/>
      <c r="H232" s="19"/>
      <c r="I232" s="18"/>
      <c r="J232" s="18"/>
      <c r="K232" s="18"/>
      <c r="L232" s="18"/>
      <c r="M232" s="18"/>
      <c r="N232" s="18"/>
      <c r="O232" s="18"/>
    </row>
    <row r="233" spans="1:15" s="2" customFormat="1" ht="17.100000000000001" customHeight="1" x14ac:dyDescent="0.25">
      <c r="A233" s="13">
        <v>4</v>
      </c>
      <c r="B233" s="127">
        <v>23859</v>
      </c>
      <c r="C233" s="113" t="s">
        <v>86</v>
      </c>
      <c r="D233" s="114" t="s">
        <v>282</v>
      </c>
      <c r="E233" s="115" t="s">
        <v>283</v>
      </c>
      <c r="F233" s="18"/>
      <c r="G233" s="18"/>
      <c r="H233" s="19"/>
      <c r="I233" s="18"/>
      <c r="J233" s="18"/>
      <c r="K233" s="18"/>
      <c r="L233" s="18"/>
      <c r="M233" s="18"/>
      <c r="N233" s="18"/>
      <c r="O233" s="18"/>
    </row>
    <row r="234" spans="1:15" s="4" customFormat="1" ht="17.100000000000001" customHeight="1" x14ac:dyDescent="0.25">
      <c r="A234" s="20">
        <v>5</v>
      </c>
      <c r="B234" s="128">
        <v>23886</v>
      </c>
      <c r="C234" s="116" t="s">
        <v>16</v>
      </c>
      <c r="D234" s="117" t="s">
        <v>284</v>
      </c>
      <c r="E234" s="118" t="s">
        <v>285</v>
      </c>
      <c r="F234" s="21"/>
      <c r="G234" s="21"/>
      <c r="H234" s="22"/>
      <c r="I234" s="21"/>
      <c r="J234" s="21"/>
      <c r="K234" s="21"/>
      <c r="L234" s="21"/>
      <c r="M234" s="21"/>
      <c r="N234" s="21"/>
      <c r="O234" s="21"/>
    </row>
    <row r="235" spans="1:15" s="4" customFormat="1" ht="17.100000000000001" customHeight="1" x14ac:dyDescent="0.25">
      <c r="A235" s="23">
        <v>6</v>
      </c>
      <c r="B235" s="129">
        <v>23917</v>
      </c>
      <c r="C235" s="119" t="s">
        <v>16</v>
      </c>
      <c r="D235" s="120" t="s">
        <v>286</v>
      </c>
      <c r="E235" s="121" t="s">
        <v>287</v>
      </c>
      <c r="F235" s="12"/>
      <c r="G235" s="12"/>
      <c r="H235" s="12"/>
      <c r="I235" s="12"/>
      <c r="J235" s="24"/>
      <c r="K235" s="24"/>
      <c r="L235" s="24"/>
      <c r="M235" s="24"/>
      <c r="N235" s="24"/>
      <c r="O235" s="24"/>
    </row>
    <row r="236" spans="1:15" s="2" customFormat="1" ht="17.100000000000001" customHeight="1" x14ac:dyDescent="0.25">
      <c r="A236" s="13">
        <v>7</v>
      </c>
      <c r="B236" s="127">
        <v>23922</v>
      </c>
      <c r="C236" s="113" t="s">
        <v>16</v>
      </c>
      <c r="D236" s="114" t="s">
        <v>288</v>
      </c>
      <c r="E236" s="115" t="s">
        <v>289</v>
      </c>
      <c r="F236" s="18"/>
      <c r="G236" s="18"/>
      <c r="H236" s="19"/>
      <c r="I236" s="18"/>
      <c r="J236" s="18"/>
      <c r="K236" s="18"/>
      <c r="L236" s="18"/>
      <c r="M236" s="18"/>
      <c r="N236" s="18"/>
      <c r="O236" s="18"/>
    </row>
    <row r="237" spans="1:15" s="2" customFormat="1" ht="15" customHeight="1" x14ac:dyDescent="0.25">
      <c r="A237" s="13">
        <v>8</v>
      </c>
      <c r="B237" s="127">
        <v>23931</v>
      </c>
      <c r="C237" s="113" t="s">
        <v>16</v>
      </c>
      <c r="D237" s="114" t="s">
        <v>290</v>
      </c>
      <c r="E237" s="115" t="s">
        <v>291</v>
      </c>
      <c r="F237" s="18"/>
      <c r="G237" s="18"/>
      <c r="H237" s="19"/>
      <c r="I237" s="18"/>
      <c r="J237" s="18"/>
      <c r="K237" s="18"/>
      <c r="L237" s="18"/>
      <c r="M237" s="18"/>
      <c r="N237" s="18"/>
      <c r="O237" s="18"/>
    </row>
    <row r="238" spans="1:15" s="2" customFormat="1" ht="15" customHeight="1" x14ac:dyDescent="0.25">
      <c r="A238" s="13">
        <v>9</v>
      </c>
      <c r="B238" s="127">
        <v>23960</v>
      </c>
      <c r="C238" s="113" t="s">
        <v>16</v>
      </c>
      <c r="D238" s="114" t="s">
        <v>292</v>
      </c>
      <c r="E238" s="115" t="s">
        <v>293</v>
      </c>
      <c r="F238" s="18"/>
      <c r="G238" s="18"/>
      <c r="H238" s="19"/>
      <c r="I238" s="18"/>
      <c r="J238" s="18"/>
      <c r="K238" s="18"/>
      <c r="L238" s="18"/>
      <c r="M238" s="18"/>
      <c r="N238" s="18"/>
      <c r="O238" s="18"/>
    </row>
    <row r="239" spans="1:15" s="2" customFormat="1" ht="15" customHeight="1" x14ac:dyDescent="0.25">
      <c r="A239" s="20">
        <v>10</v>
      </c>
      <c r="B239" s="128">
        <v>23964</v>
      </c>
      <c r="C239" s="116" t="s">
        <v>16</v>
      </c>
      <c r="D239" s="117" t="s">
        <v>294</v>
      </c>
      <c r="E239" s="118" t="s">
        <v>295</v>
      </c>
      <c r="F239" s="21"/>
      <c r="G239" s="21"/>
      <c r="H239" s="22"/>
      <c r="I239" s="21"/>
      <c r="J239" s="21"/>
      <c r="K239" s="21"/>
      <c r="L239" s="21"/>
      <c r="M239" s="21"/>
      <c r="N239" s="21"/>
      <c r="O239" s="21"/>
    </row>
    <row r="240" spans="1:15" s="2" customFormat="1" ht="15" customHeight="1" x14ac:dyDescent="0.25">
      <c r="A240" s="23">
        <v>11</v>
      </c>
      <c r="B240" s="129">
        <v>23967</v>
      </c>
      <c r="C240" s="119" t="s">
        <v>86</v>
      </c>
      <c r="D240" s="120" t="s">
        <v>296</v>
      </c>
      <c r="E240" s="121" t="s">
        <v>297</v>
      </c>
      <c r="F240" s="11"/>
      <c r="G240" s="11"/>
      <c r="H240" s="12"/>
      <c r="I240" s="11"/>
      <c r="J240" s="11"/>
      <c r="K240" s="11"/>
      <c r="L240" s="11"/>
      <c r="M240" s="11"/>
      <c r="N240" s="11"/>
      <c r="O240" s="11"/>
    </row>
    <row r="241" spans="1:15" s="2" customFormat="1" ht="15" customHeight="1" x14ac:dyDescent="0.25">
      <c r="A241" s="13">
        <v>12</v>
      </c>
      <c r="B241" s="127">
        <v>23995</v>
      </c>
      <c r="C241" s="113" t="s">
        <v>16</v>
      </c>
      <c r="D241" s="114" t="s">
        <v>298</v>
      </c>
      <c r="E241" s="115" t="s">
        <v>299</v>
      </c>
      <c r="F241" s="18"/>
      <c r="G241" s="18"/>
      <c r="H241" s="19"/>
      <c r="I241" s="18"/>
      <c r="J241" s="18"/>
      <c r="K241" s="18"/>
      <c r="L241" s="18"/>
      <c r="M241" s="18"/>
      <c r="N241" s="18"/>
      <c r="O241" s="18"/>
    </row>
    <row r="242" spans="1:15" s="2" customFormat="1" ht="15" customHeight="1" x14ac:dyDescent="0.25">
      <c r="A242" s="13">
        <v>13</v>
      </c>
      <c r="B242" s="127">
        <v>23996</v>
      </c>
      <c r="C242" s="113" t="s">
        <v>16</v>
      </c>
      <c r="D242" s="114" t="s">
        <v>300</v>
      </c>
      <c r="E242" s="115" t="s">
        <v>301</v>
      </c>
      <c r="F242" s="18"/>
      <c r="G242" s="18"/>
      <c r="H242" s="19"/>
      <c r="I242" s="18"/>
      <c r="J242" s="18"/>
      <c r="K242" s="18"/>
      <c r="L242" s="18"/>
      <c r="M242" s="18"/>
      <c r="N242" s="18"/>
      <c r="O242" s="18"/>
    </row>
    <row r="243" spans="1:15" s="2" customFormat="1" ht="15" customHeight="1" x14ac:dyDescent="0.25">
      <c r="A243" s="13">
        <v>14</v>
      </c>
      <c r="B243" s="127">
        <v>24004</v>
      </c>
      <c r="C243" s="113" t="s">
        <v>16</v>
      </c>
      <c r="D243" s="114" t="s">
        <v>302</v>
      </c>
      <c r="E243" s="115" t="s">
        <v>303</v>
      </c>
      <c r="F243" s="18"/>
      <c r="G243" s="18"/>
      <c r="H243" s="19"/>
      <c r="I243" s="18"/>
      <c r="J243" s="18"/>
      <c r="K243" s="18"/>
      <c r="L243" s="18"/>
      <c r="M243" s="18"/>
      <c r="N243" s="18"/>
      <c r="O243" s="18"/>
    </row>
    <row r="244" spans="1:15" s="2" customFormat="1" ht="15" customHeight="1" x14ac:dyDescent="0.25">
      <c r="A244" s="20">
        <v>15</v>
      </c>
      <c r="B244" s="128">
        <v>24085</v>
      </c>
      <c r="C244" s="116" t="s">
        <v>16</v>
      </c>
      <c r="D244" s="117" t="s">
        <v>304</v>
      </c>
      <c r="E244" s="118" t="s">
        <v>305</v>
      </c>
      <c r="F244" s="101"/>
      <c r="G244" s="101"/>
      <c r="H244" s="101"/>
      <c r="I244" s="101"/>
      <c r="J244" s="21"/>
      <c r="K244" s="21"/>
      <c r="L244" s="21"/>
      <c r="M244" s="21"/>
      <c r="N244" s="21"/>
      <c r="O244" s="21"/>
    </row>
    <row r="245" spans="1:15" s="2" customFormat="1" ht="15" customHeight="1" x14ac:dyDescent="0.25">
      <c r="A245" s="23">
        <v>16</v>
      </c>
      <c r="B245" s="125">
        <v>24120</v>
      </c>
      <c r="C245" s="119" t="s">
        <v>86</v>
      </c>
      <c r="D245" s="120" t="s">
        <v>306</v>
      </c>
      <c r="E245" s="121" t="s">
        <v>307</v>
      </c>
      <c r="F245" s="24"/>
      <c r="G245" s="24"/>
      <c r="H245" s="26"/>
      <c r="I245" s="24"/>
      <c r="J245" s="24"/>
      <c r="K245" s="24"/>
      <c r="L245" s="24"/>
      <c r="M245" s="24"/>
      <c r="N245" s="24"/>
      <c r="O245" s="24"/>
    </row>
    <row r="246" spans="1:15" s="2" customFormat="1" ht="15" customHeight="1" x14ac:dyDescent="0.25">
      <c r="A246" s="13">
        <v>17</v>
      </c>
      <c r="B246" s="123" t="s">
        <v>308</v>
      </c>
      <c r="C246" s="113" t="s">
        <v>86</v>
      </c>
      <c r="D246" s="114" t="s">
        <v>309</v>
      </c>
      <c r="E246" s="115" t="s">
        <v>310</v>
      </c>
      <c r="F246" s="18"/>
      <c r="G246" s="18"/>
      <c r="H246" s="19"/>
      <c r="I246" s="18"/>
      <c r="J246" s="18"/>
      <c r="K246" s="18"/>
      <c r="L246" s="18"/>
      <c r="M246" s="18"/>
      <c r="N246" s="18"/>
      <c r="O246" s="18"/>
    </row>
    <row r="247" spans="1:15" s="2" customFormat="1" ht="15" customHeight="1" x14ac:dyDescent="0.25">
      <c r="A247" s="13">
        <v>18</v>
      </c>
      <c r="B247" s="127">
        <v>23401</v>
      </c>
      <c r="C247" s="113" t="s">
        <v>50</v>
      </c>
      <c r="D247" s="114" t="s">
        <v>311</v>
      </c>
      <c r="E247" s="115" t="s">
        <v>312</v>
      </c>
      <c r="F247" s="231"/>
      <c r="G247" s="229"/>
      <c r="H247" s="230"/>
      <c r="I247" s="229"/>
      <c r="J247" s="229"/>
      <c r="K247" s="229"/>
      <c r="L247" s="229"/>
      <c r="M247" s="229"/>
      <c r="N247" s="229"/>
      <c r="O247" s="229"/>
    </row>
    <row r="248" spans="1:15" s="2" customFormat="1" ht="15" customHeight="1" x14ac:dyDescent="0.25">
      <c r="A248" s="244">
        <v>19</v>
      </c>
      <c r="B248" s="254">
        <v>23728</v>
      </c>
      <c r="C248" s="256" t="s">
        <v>55</v>
      </c>
      <c r="D248" s="250" t="s">
        <v>313</v>
      </c>
      <c r="E248" s="249" t="s">
        <v>314</v>
      </c>
      <c r="F248" s="18"/>
      <c r="G248" s="18"/>
      <c r="H248" s="19"/>
      <c r="I248" s="18"/>
      <c r="J248" s="18"/>
      <c r="K248" s="18"/>
      <c r="L248" s="18"/>
      <c r="M248" s="18"/>
      <c r="N248" s="18"/>
      <c r="O248" s="18"/>
    </row>
    <row r="249" spans="1:15" s="2" customFormat="1" ht="15" customHeight="1" x14ac:dyDescent="0.25">
      <c r="A249" s="20">
        <v>20</v>
      </c>
      <c r="B249" s="255">
        <v>23765</v>
      </c>
      <c r="C249" s="252" t="s">
        <v>55</v>
      </c>
      <c r="D249" s="117" t="s">
        <v>315</v>
      </c>
      <c r="E249" s="118" t="s">
        <v>316</v>
      </c>
      <c r="F249" s="21"/>
      <c r="G249" s="21"/>
      <c r="H249" s="22"/>
      <c r="I249" s="21"/>
      <c r="J249" s="21"/>
      <c r="K249" s="21"/>
      <c r="L249" s="21"/>
      <c r="M249" s="21"/>
      <c r="N249" s="21"/>
      <c r="O249" s="21"/>
    </row>
    <row r="250" spans="1:15" s="2" customFormat="1" ht="15" customHeight="1" x14ac:dyDescent="0.25">
      <c r="A250" s="253">
        <v>21</v>
      </c>
      <c r="B250" s="242">
        <v>23793</v>
      </c>
      <c r="C250" s="113" t="s">
        <v>55</v>
      </c>
      <c r="D250" s="110" t="s">
        <v>317</v>
      </c>
      <c r="E250" s="121" t="s">
        <v>187</v>
      </c>
      <c r="F250" s="11"/>
      <c r="G250" s="11"/>
      <c r="H250" s="12"/>
      <c r="I250" s="11"/>
      <c r="J250" s="11"/>
      <c r="K250" s="11"/>
      <c r="L250" s="11"/>
      <c r="M250" s="11"/>
      <c r="N250" s="11"/>
      <c r="O250" s="11"/>
    </row>
    <row r="251" spans="1:15" s="2" customFormat="1" ht="15" customHeight="1" x14ac:dyDescent="0.25">
      <c r="A251" s="13">
        <v>22</v>
      </c>
      <c r="B251" s="127">
        <v>23825</v>
      </c>
      <c r="C251" s="113" t="s">
        <v>55</v>
      </c>
      <c r="D251" s="114" t="s">
        <v>318</v>
      </c>
      <c r="E251" s="115" t="s">
        <v>319</v>
      </c>
      <c r="F251" s="18"/>
      <c r="G251" s="18"/>
      <c r="H251" s="19"/>
      <c r="I251" s="18"/>
      <c r="J251" s="18"/>
      <c r="K251" s="18"/>
      <c r="L251" s="18"/>
      <c r="M251" s="18"/>
      <c r="N251" s="18"/>
      <c r="O251" s="18"/>
    </row>
    <row r="252" spans="1:15" s="2" customFormat="1" ht="15" customHeight="1" x14ac:dyDescent="0.25">
      <c r="A252" s="13">
        <v>23</v>
      </c>
      <c r="B252" s="127">
        <v>23832</v>
      </c>
      <c r="C252" s="113" t="s">
        <v>55</v>
      </c>
      <c r="D252" s="114" t="s">
        <v>320</v>
      </c>
      <c r="E252" s="115" t="s">
        <v>321</v>
      </c>
      <c r="F252" s="18"/>
      <c r="G252" s="18"/>
      <c r="H252" s="19"/>
      <c r="I252" s="18"/>
      <c r="J252" s="18"/>
      <c r="K252" s="18"/>
      <c r="L252" s="18"/>
      <c r="M252" s="18"/>
      <c r="N252" s="18"/>
      <c r="O252" s="18"/>
    </row>
    <row r="253" spans="1:15" s="2" customFormat="1" ht="15" customHeight="1" x14ac:dyDescent="0.25">
      <c r="A253" s="23">
        <v>24</v>
      </c>
      <c r="B253" s="246">
        <v>23839</v>
      </c>
      <c r="C253" s="252" t="s">
        <v>55</v>
      </c>
      <c r="D253" s="250" t="s">
        <v>322</v>
      </c>
      <c r="E253" s="249" t="s">
        <v>323</v>
      </c>
      <c r="F253" s="18"/>
      <c r="G253" s="18"/>
      <c r="H253" s="19"/>
      <c r="I253" s="18"/>
      <c r="J253" s="18"/>
      <c r="K253" s="18"/>
      <c r="L253" s="18"/>
      <c r="M253" s="18"/>
      <c r="N253" s="18"/>
      <c r="O253" s="18"/>
    </row>
    <row r="254" spans="1:15" s="2" customFormat="1" ht="15" customHeight="1" x14ac:dyDescent="0.25">
      <c r="A254" s="20">
        <v>25</v>
      </c>
      <c r="B254" s="241">
        <v>23863</v>
      </c>
      <c r="C254" s="251" t="s">
        <v>55</v>
      </c>
      <c r="D254" s="117" t="s">
        <v>324</v>
      </c>
      <c r="E254" s="118" t="s">
        <v>325</v>
      </c>
      <c r="F254" s="21"/>
      <c r="G254" s="21"/>
      <c r="H254" s="22"/>
      <c r="I254" s="21"/>
      <c r="J254" s="21"/>
      <c r="K254" s="21"/>
      <c r="L254" s="21"/>
      <c r="M254" s="21"/>
      <c r="N254" s="21"/>
      <c r="O254" s="21"/>
    </row>
    <row r="255" spans="1:15" s="2" customFormat="1" ht="15" customHeight="1" x14ac:dyDescent="0.25">
      <c r="A255" s="13">
        <v>26</v>
      </c>
      <c r="B255" s="242">
        <v>23864</v>
      </c>
      <c r="C255" s="119" t="s">
        <v>55</v>
      </c>
      <c r="D255" s="120" t="s">
        <v>326</v>
      </c>
      <c r="E255" s="121" t="s">
        <v>327</v>
      </c>
      <c r="F255" s="24"/>
      <c r="G255" s="24"/>
      <c r="H255" s="26"/>
      <c r="I255" s="24"/>
      <c r="J255" s="24"/>
      <c r="K255" s="24"/>
      <c r="L255" s="24"/>
      <c r="M255" s="24"/>
      <c r="N255" s="24"/>
      <c r="O255" s="24"/>
    </row>
    <row r="256" spans="1:15" s="2" customFormat="1" ht="15" customHeight="1" x14ac:dyDescent="0.25">
      <c r="A256" s="244">
        <v>27</v>
      </c>
      <c r="B256" s="127">
        <v>23866</v>
      </c>
      <c r="C256" s="113" t="s">
        <v>55</v>
      </c>
      <c r="D256" s="114" t="s">
        <v>328</v>
      </c>
      <c r="E256" s="115" t="s">
        <v>329</v>
      </c>
      <c r="F256" s="18"/>
      <c r="G256" s="18"/>
      <c r="H256" s="19"/>
      <c r="I256" s="18"/>
      <c r="J256" s="18"/>
      <c r="K256" s="18"/>
      <c r="L256" s="18"/>
      <c r="M256" s="18"/>
      <c r="N256" s="18"/>
      <c r="O256" s="18"/>
    </row>
    <row r="257" spans="1:15" s="2" customFormat="1" ht="15" customHeight="1" x14ac:dyDescent="0.25">
      <c r="A257" s="13">
        <v>28</v>
      </c>
      <c r="B257" s="127">
        <v>23867</v>
      </c>
      <c r="C257" s="113" t="s">
        <v>50</v>
      </c>
      <c r="D257" s="114" t="s">
        <v>330</v>
      </c>
      <c r="E257" s="115" t="s">
        <v>331</v>
      </c>
      <c r="F257" s="18"/>
      <c r="G257" s="18"/>
      <c r="H257" s="19"/>
      <c r="I257" s="18"/>
      <c r="J257" s="18"/>
      <c r="K257" s="18"/>
      <c r="L257" s="18"/>
      <c r="M257" s="18"/>
      <c r="N257" s="18"/>
      <c r="O257" s="18"/>
    </row>
    <row r="258" spans="1:15" s="2" customFormat="1" ht="15" customHeight="1" x14ac:dyDescent="0.25">
      <c r="A258" s="13">
        <v>29</v>
      </c>
      <c r="B258" s="246">
        <v>23874</v>
      </c>
      <c r="C258" s="116" t="s">
        <v>55</v>
      </c>
      <c r="D258" s="114" t="s">
        <v>332</v>
      </c>
      <c r="E258" s="115" t="s">
        <v>333</v>
      </c>
      <c r="F258" s="18"/>
      <c r="G258" s="18"/>
      <c r="H258" s="19"/>
      <c r="I258" s="18"/>
      <c r="J258" s="18"/>
      <c r="K258" s="18"/>
      <c r="L258" s="18"/>
      <c r="M258" s="18"/>
      <c r="N258" s="18"/>
      <c r="O258" s="18"/>
    </row>
    <row r="259" spans="1:15" s="2" customFormat="1" ht="15" customHeight="1" x14ac:dyDescent="0.25">
      <c r="A259" s="240">
        <v>30</v>
      </c>
      <c r="B259" s="245">
        <v>23900</v>
      </c>
      <c r="C259" s="239" t="s">
        <v>55</v>
      </c>
      <c r="D259" s="247" t="s">
        <v>164</v>
      </c>
      <c r="E259" s="248" t="s">
        <v>334</v>
      </c>
      <c r="F259" s="21"/>
      <c r="G259" s="21"/>
      <c r="H259" s="22"/>
      <c r="I259" s="21"/>
      <c r="J259" s="21"/>
      <c r="K259" s="21"/>
      <c r="L259" s="21"/>
      <c r="M259" s="21"/>
      <c r="N259" s="21"/>
      <c r="O259" s="21"/>
    </row>
    <row r="260" spans="1:15" s="2" customFormat="1" ht="15" customHeight="1" x14ac:dyDescent="0.25">
      <c r="A260" s="10">
        <v>31</v>
      </c>
      <c r="B260" s="129">
        <v>24023</v>
      </c>
      <c r="C260" s="119" t="s">
        <v>55</v>
      </c>
      <c r="D260" s="120" t="s">
        <v>335</v>
      </c>
      <c r="E260" s="121" t="s">
        <v>336</v>
      </c>
      <c r="F260" s="11"/>
      <c r="G260" s="11"/>
      <c r="H260" s="12"/>
      <c r="I260" s="11"/>
      <c r="J260" s="11"/>
      <c r="K260" s="11"/>
      <c r="L260" s="11"/>
      <c r="M260" s="11"/>
      <c r="N260" s="11"/>
      <c r="O260" s="11"/>
    </row>
    <row r="261" spans="1:15" s="2" customFormat="1" ht="15" customHeight="1" x14ac:dyDescent="0.25">
      <c r="A261" s="23">
        <v>32</v>
      </c>
      <c r="B261" s="127">
        <v>24024</v>
      </c>
      <c r="C261" s="113" t="s">
        <v>55</v>
      </c>
      <c r="D261" s="114" t="s">
        <v>337</v>
      </c>
      <c r="E261" s="115" t="s">
        <v>338</v>
      </c>
      <c r="F261" s="18"/>
      <c r="G261" s="18"/>
      <c r="H261" s="19"/>
      <c r="I261" s="18"/>
      <c r="J261" s="18"/>
      <c r="K261" s="18"/>
      <c r="L261" s="18"/>
      <c r="M261" s="18"/>
      <c r="N261" s="18"/>
      <c r="O261" s="18"/>
    </row>
    <row r="262" spans="1:15" s="2" customFormat="1" ht="15" customHeight="1" x14ac:dyDescent="0.25">
      <c r="A262" s="18"/>
      <c r="B262" s="243"/>
      <c r="C262" s="243"/>
      <c r="F262" s="18"/>
      <c r="G262" s="18"/>
      <c r="H262" s="19"/>
      <c r="I262" s="18"/>
      <c r="J262" s="18"/>
      <c r="K262" s="18"/>
      <c r="L262" s="18"/>
      <c r="M262" s="18"/>
      <c r="N262" s="18"/>
      <c r="O262" s="18"/>
    </row>
    <row r="263" spans="1:15" s="2" customFormat="1" ht="15" customHeight="1" x14ac:dyDescent="0.6">
      <c r="A263" s="13"/>
      <c r="B263" s="14"/>
      <c r="C263" s="15"/>
      <c r="D263" s="16"/>
      <c r="E263" s="17"/>
      <c r="F263" s="18"/>
      <c r="G263" s="18"/>
      <c r="H263" s="19"/>
      <c r="I263" s="18"/>
      <c r="J263" s="18"/>
      <c r="K263" s="18"/>
      <c r="L263" s="18"/>
      <c r="M263" s="18"/>
      <c r="N263" s="18"/>
      <c r="O263" s="18"/>
    </row>
    <row r="264" spans="1:15" s="2" customFormat="1" ht="15" customHeight="1" x14ac:dyDescent="0.6">
      <c r="A264" s="20"/>
      <c r="B264" s="203"/>
      <c r="C264" s="204"/>
      <c r="D264" s="205"/>
      <c r="E264" s="206"/>
      <c r="F264" s="21"/>
      <c r="G264" s="21"/>
      <c r="H264" s="22"/>
      <c r="I264" s="21"/>
      <c r="J264" s="21"/>
      <c r="K264" s="21"/>
      <c r="L264" s="21"/>
      <c r="M264" s="21"/>
      <c r="N264" s="21"/>
      <c r="O264" s="21"/>
    </row>
    <row r="265" spans="1:15" s="2" customFormat="1" ht="15" customHeight="1" x14ac:dyDescent="0.6">
      <c r="A265" s="23"/>
      <c r="B265" s="199"/>
      <c r="C265" s="200"/>
      <c r="D265" s="201"/>
      <c r="E265" s="202"/>
      <c r="F265" s="24"/>
      <c r="G265" s="24"/>
      <c r="H265" s="26"/>
      <c r="I265" s="24"/>
      <c r="J265" s="24"/>
      <c r="K265" s="24"/>
      <c r="L265" s="24"/>
      <c r="M265" s="24"/>
      <c r="N265" s="24"/>
      <c r="O265" s="24"/>
    </row>
    <row r="266" spans="1:15" s="2" customFormat="1" ht="15" customHeight="1" x14ac:dyDescent="0.6">
      <c r="A266" s="13"/>
      <c r="B266" s="25"/>
      <c r="C266" s="15"/>
      <c r="D266" s="16"/>
      <c r="E266" s="17"/>
      <c r="F266" s="18"/>
      <c r="G266" s="18"/>
      <c r="H266" s="19"/>
      <c r="I266" s="18"/>
      <c r="J266" s="18"/>
      <c r="K266" s="18"/>
      <c r="L266" s="18"/>
      <c r="M266" s="18"/>
      <c r="N266" s="18"/>
      <c r="O266" s="18"/>
    </row>
    <row r="267" spans="1:15" s="2" customFormat="1" ht="15" customHeight="1" x14ac:dyDescent="0.6">
      <c r="A267" s="13"/>
      <c r="B267" s="75"/>
      <c r="C267" s="76"/>
      <c r="D267" s="79"/>
      <c r="E267" s="78"/>
      <c r="F267" s="18"/>
      <c r="G267" s="18"/>
      <c r="H267" s="19"/>
      <c r="I267" s="18"/>
      <c r="J267" s="18"/>
      <c r="K267" s="18"/>
      <c r="L267" s="18"/>
      <c r="M267" s="18"/>
      <c r="N267" s="18"/>
      <c r="O267" s="18"/>
    </row>
    <row r="268" spans="1:15" s="2" customFormat="1" ht="15" customHeight="1" x14ac:dyDescent="0.6">
      <c r="A268" s="13"/>
      <c r="B268" s="180" t="s">
        <v>587</v>
      </c>
      <c r="C268" s="181">
        <v>15</v>
      </c>
      <c r="D268" s="50"/>
      <c r="E268" s="78"/>
      <c r="F268" s="18"/>
      <c r="G268" s="18"/>
      <c r="H268" s="19"/>
      <c r="I268" s="18"/>
      <c r="J268" s="18"/>
      <c r="K268" s="18"/>
      <c r="L268" s="18"/>
      <c r="M268" s="18"/>
      <c r="N268" s="18"/>
      <c r="O268" s="18"/>
    </row>
    <row r="269" spans="1:15" s="2" customFormat="1" ht="15" customHeight="1" x14ac:dyDescent="0.6">
      <c r="A269" s="13"/>
      <c r="B269" s="180" t="s">
        <v>588</v>
      </c>
      <c r="C269" s="182">
        <f>COUNTIF(C230:C264,"เด็กชาย*")</f>
        <v>12</v>
      </c>
      <c r="D269" s="189">
        <f>COUNTIF(C230:C264,"นาย*")</f>
        <v>5</v>
      </c>
      <c r="E269" s="78"/>
      <c r="F269" s="18"/>
      <c r="G269" s="18"/>
      <c r="H269" s="19"/>
      <c r="I269" s="18"/>
      <c r="J269" s="18"/>
      <c r="K269" s="18"/>
      <c r="L269" s="18"/>
      <c r="M269" s="18"/>
      <c r="N269" s="18"/>
      <c r="O269" s="18"/>
    </row>
    <row r="270" spans="1:15" s="2" customFormat="1" ht="15" customHeight="1" x14ac:dyDescent="0.6">
      <c r="A270" s="19"/>
      <c r="B270" s="45"/>
      <c r="C270" s="46"/>
      <c r="D270" s="80"/>
      <c r="E270" s="81"/>
      <c r="F270" s="18"/>
      <c r="G270" s="18"/>
      <c r="H270" s="19"/>
      <c r="I270" s="18"/>
      <c r="J270" s="18"/>
      <c r="K270" s="18"/>
      <c r="L270" s="18"/>
      <c r="M270" s="18"/>
      <c r="N270" s="18"/>
      <c r="O270" s="18"/>
    </row>
    <row r="271" spans="1:15" s="2" customFormat="1" ht="15" customHeight="1" x14ac:dyDescent="0.6">
      <c r="A271" s="66"/>
      <c r="B271" s="71"/>
      <c r="C271" s="72"/>
      <c r="D271" s="73"/>
      <c r="E271" s="82"/>
      <c r="F271" s="21"/>
      <c r="G271" s="21"/>
      <c r="H271" s="22"/>
      <c r="I271" s="21"/>
      <c r="J271" s="21"/>
      <c r="K271" s="21"/>
      <c r="L271" s="21"/>
      <c r="M271" s="21"/>
      <c r="N271" s="21"/>
      <c r="O271" s="21"/>
    </row>
    <row r="272" spans="1:15" s="2" customFormat="1" ht="15" customHeight="1" x14ac:dyDescent="0.25">
      <c r="A272" s="1"/>
      <c r="B272" s="1"/>
      <c r="C272" s="74"/>
      <c r="H272" s="1"/>
    </row>
    <row r="273" spans="1:15" s="2" customFormat="1" ht="15" customHeight="1" x14ac:dyDescent="0.25">
      <c r="A273" s="1"/>
      <c r="B273" s="1"/>
      <c r="C273" s="74"/>
      <c r="H273" s="1"/>
    </row>
    <row r="274" spans="1:15" s="2" customFormat="1" ht="15" customHeight="1" x14ac:dyDescent="0.25">
      <c r="A274" s="1"/>
      <c r="B274" s="1"/>
      <c r="C274" s="74"/>
      <c r="H274" s="1"/>
    </row>
    <row r="275" spans="1:15" s="2" customFormat="1" ht="15" customHeight="1" x14ac:dyDescent="0.25">
      <c r="A275" s="1"/>
      <c r="B275" s="1"/>
      <c r="C275" s="74"/>
      <c r="H275" s="1"/>
    </row>
    <row r="276" spans="1:15" s="2" customFormat="1" ht="15" customHeight="1" x14ac:dyDescent="0.25">
      <c r="A276" s="1"/>
      <c r="B276" s="1"/>
      <c r="C276" s="74"/>
      <c r="H276" s="1"/>
    </row>
    <row r="277" spans="1:15" s="2" customFormat="1" ht="15" customHeight="1" x14ac:dyDescent="0.25">
      <c r="A277" s="1"/>
      <c r="B277" s="1"/>
      <c r="C277" s="74"/>
      <c r="H277" s="1"/>
    </row>
    <row r="278" spans="1:15" s="2" customFormat="1" ht="0.6" customHeight="1" x14ac:dyDescent="0.25">
      <c r="A278" s="1"/>
      <c r="B278" s="1"/>
      <c r="C278" s="74"/>
      <c r="H278" s="1"/>
    </row>
    <row r="279" spans="1:15" s="2" customFormat="1" ht="3.6" hidden="1" customHeight="1" x14ac:dyDescent="0.25">
      <c r="A279" s="1"/>
      <c r="B279" s="1"/>
      <c r="C279" s="74"/>
      <c r="H279" s="1"/>
    </row>
    <row r="280" spans="1:15" s="2" customFormat="1" ht="30.6" customHeight="1" x14ac:dyDescent="0.25">
      <c r="A280" s="1"/>
      <c r="B280" s="1"/>
      <c r="C280" s="74"/>
      <c r="H280" s="1"/>
    </row>
    <row r="281" spans="1:15" s="2" customFormat="1" ht="15" customHeight="1" x14ac:dyDescent="0.25">
      <c r="A281" s="1"/>
      <c r="B281" s="1"/>
      <c r="C281" s="74"/>
      <c r="H281" s="1"/>
    </row>
    <row r="282" spans="1:15" s="2" customFormat="1" ht="15" customHeight="1" x14ac:dyDescent="0.25">
      <c r="A282" s="1"/>
      <c r="B282" s="1"/>
      <c r="C282" s="74"/>
      <c r="H282" s="1"/>
    </row>
    <row r="283" spans="1:15" s="2" customFormat="1" ht="15" customHeight="1" x14ac:dyDescent="0.25">
      <c r="F283" s="1"/>
      <c r="G283" s="236" t="s">
        <v>10</v>
      </c>
      <c r="H283" s="236"/>
      <c r="I283" s="236"/>
      <c r="J283" s="236"/>
      <c r="K283" s="236"/>
      <c r="L283" s="236"/>
      <c r="M283" s="236"/>
      <c r="N283" s="236"/>
      <c r="O283" s="236"/>
    </row>
    <row r="284" spans="1:15" s="2" customFormat="1" ht="15" customHeight="1" x14ac:dyDescent="0.6">
      <c r="A284" s="282" t="s">
        <v>11</v>
      </c>
      <c r="B284" s="282"/>
      <c r="C284" s="282"/>
      <c r="D284" s="282"/>
      <c r="E284" s="282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</row>
    <row r="285" spans="1:15" s="2" customFormat="1" ht="15" customHeight="1" x14ac:dyDescent="0.2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s="2" customFormat="1" ht="15" customHeight="1" x14ac:dyDescent="0.25">
      <c r="A286" s="238"/>
      <c r="B286" s="238"/>
      <c r="C286" s="238"/>
      <c r="D286" s="238"/>
      <c r="E286" s="238"/>
      <c r="F286" s="238"/>
      <c r="G286" s="238"/>
      <c r="H286" s="238"/>
      <c r="I286" s="238"/>
      <c r="J286" s="238"/>
      <c r="K286" s="238"/>
    </row>
    <row r="287" spans="1:15" s="2" customFormat="1" ht="15" customHeight="1" x14ac:dyDescent="0.25">
      <c r="A287" s="7" t="s">
        <v>0</v>
      </c>
      <c r="B287" s="7" t="s">
        <v>1</v>
      </c>
      <c r="C287" s="278" t="s">
        <v>2</v>
      </c>
      <c r="D287" s="279"/>
      <c r="E287" s="280"/>
      <c r="F287" s="8"/>
      <c r="G287" s="8"/>
      <c r="H287" s="7"/>
      <c r="I287" s="8"/>
      <c r="J287" s="8"/>
      <c r="K287" s="8"/>
      <c r="L287" s="9"/>
      <c r="M287" s="9"/>
      <c r="N287" s="9"/>
      <c r="O287" s="9"/>
    </row>
    <row r="288" spans="1:15" s="2" customFormat="1" ht="15" customHeight="1" x14ac:dyDescent="0.25">
      <c r="A288" s="10">
        <v>1</v>
      </c>
      <c r="B288" s="126" t="s">
        <v>339</v>
      </c>
      <c r="C288" s="109" t="s">
        <v>86</v>
      </c>
      <c r="D288" s="110" t="s">
        <v>340</v>
      </c>
      <c r="E288" s="148" t="s">
        <v>341</v>
      </c>
      <c r="F288" s="232" t="s">
        <v>594</v>
      </c>
      <c r="G288" s="11"/>
      <c r="H288" s="12"/>
      <c r="I288" s="11"/>
      <c r="J288" s="11"/>
      <c r="K288" s="11"/>
      <c r="L288" s="11"/>
      <c r="M288" s="11"/>
      <c r="N288" s="11"/>
      <c r="O288" s="11"/>
    </row>
    <row r="289" spans="1:15" s="2" customFormat="1" ht="15" customHeight="1" x14ac:dyDescent="0.25">
      <c r="A289" s="13">
        <v>2</v>
      </c>
      <c r="B289" s="127" t="s">
        <v>342</v>
      </c>
      <c r="C289" s="113" t="s">
        <v>16</v>
      </c>
      <c r="D289" s="114" t="s">
        <v>343</v>
      </c>
      <c r="E289" s="149" t="s">
        <v>344</v>
      </c>
      <c r="F289" s="18"/>
      <c r="G289" s="18"/>
      <c r="H289" s="19"/>
      <c r="I289" s="18"/>
      <c r="J289" s="18"/>
      <c r="K289" s="18"/>
      <c r="L289" s="18"/>
      <c r="M289" s="18"/>
      <c r="N289" s="18"/>
      <c r="O289" s="18"/>
    </row>
    <row r="290" spans="1:15" s="2" customFormat="1" ht="15" customHeight="1" x14ac:dyDescent="0.25">
      <c r="A290" s="13">
        <v>3</v>
      </c>
      <c r="B290" s="127">
        <v>23780</v>
      </c>
      <c r="C290" s="113" t="s">
        <v>16</v>
      </c>
      <c r="D290" s="114" t="s">
        <v>48</v>
      </c>
      <c r="E290" s="149" t="s">
        <v>345</v>
      </c>
      <c r="F290" s="18"/>
      <c r="G290" s="18"/>
      <c r="H290" s="19"/>
      <c r="I290" s="18"/>
      <c r="J290" s="18"/>
      <c r="K290" s="18"/>
      <c r="L290" s="18"/>
      <c r="M290" s="18"/>
      <c r="N290" s="18"/>
      <c r="O290" s="18"/>
    </row>
    <row r="291" spans="1:15" s="2" customFormat="1" ht="17.100000000000001" customHeight="1" x14ac:dyDescent="0.25">
      <c r="A291" s="13">
        <v>4</v>
      </c>
      <c r="B291" s="127">
        <v>23805</v>
      </c>
      <c r="C291" s="113" t="s">
        <v>86</v>
      </c>
      <c r="D291" s="114" t="s">
        <v>346</v>
      </c>
      <c r="E291" s="149" t="s">
        <v>347</v>
      </c>
      <c r="F291" s="18"/>
      <c r="G291" s="18"/>
      <c r="H291" s="19"/>
      <c r="I291" s="18"/>
      <c r="J291" s="18"/>
      <c r="K291" s="18"/>
      <c r="L291" s="18"/>
      <c r="M291" s="18"/>
      <c r="N291" s="18"/>
      <c r="O291" s="18"/>
    </row>
    <row r="292" spans="1:15" s="4" customFormat="1" ht="17.100000000000001" customHeight="1" x14ac:dyDescent="0.25">
      <c r="A292" s="20">
        <v>5</v>
      </c>
      <c r="B292" s="128">
        <v>23808</v>
      </c>
      <c r="C292" s="116" t="s">
        <v>16</v>
      </c>
      <c r="D292" s="117" t="s">
        <v>348</v>
      </c>
      <c r="E292" s="150" t="s">
        <v>349</v>
      </c>
      <c r="F292" s="21"/>
      <c r="G292" s="21"/>
      <c r="H292" s="22"/>
      <c r="I292" s="21"/>
      <c r="J292" s="21"/>
      <c r="K292" s="21"/>
      <c r="L292" s="21"/>
      <c r="M292" s="21"/>
      <c r="N292" s="21"/>
      <c r="O292" s="21"/>
    </row>
    <row r="293" spans="1:15" s="4" customFormat="1" ht="17.100000000000001" customHeight="1" x14ac:dyDescent="0.25">
      <c r="A293" s="10">
        <v>6</v>
      </c>
      <c r="B293" s="126">
        <v>23821</v>
      </c>
      <c r="C293" s="109" t="s">
        <v>16</v>
      </c>
      <c r="D293" s="110" t="s">
        <v>350</v>
      </c>
      <c r="E293" s="148" t="s">
        <v>351</v>
      </c>
      <c r="F293" s="11"/>
      <c r="G293" s="11"/>
      <c r="H293" s="12"/>
      <c r="I293" s="11"/>
      <c r="J293" s="11"/>
      <c r="K293" s="11"/>
      <c r="L293" s="11"/>
      <c r="M293" s="11"/>
      <c r="N293" s="11"/>
      <c r="O293" s="11"/>
    </row>
    <row r="294" spans="1:15" s="2" customFormat="1" ht="17.100000000000001" customHeight="1" x14ac:dyDescent="0.25">
      <c r="A294" s="13">
        <v>7</v>
      </c>
      <c r="B294" s="127">
        <v>23851</v>
      </c>
      <c r="C294" s="113" t="s">
        <v>16</v>
      </c>
      <c r="D294" s="114" t="s">
        <v>352</v>
      </c>
      <c r="E294" s="149" t="s">
        <v>353</v>
      </c>
      <c r="F294" s="18"/>
      <c r="G294" s="18"/>
      <c r="H294" s="19"/>
      <c r="I294" s="18"/>
      <c r="J294" s="18"/>
      <c r="K294" s="18"/>
      <c r="L294" s="18"/>
      <c r="M294" s="18"/>
      <c r="N294" s="18"/>
      <c r="O294" s="18"/>
    </row>
    <row r="295" spans="1:15" s="2" customFormat="1" ht="15" customHeight="1" x14ac:dyDescent="0.25">
      <c r="A295" s="13">
        <v>8</v>
      </c>
      <c r="B295" s="127">
        <v>23854</v>
      </c>
      <c r="C295" s="113" t="s">
        <v>16</v>
      </c>
      <c r="D295" s="114" t="s">
        <v>354</v>
      </c>
      <c r="E295" s="149" t="s">
        <v>355</v>
      </c>
      <c r="F295" s="18"/>
      <c r="G295" s="18"/>
      <c r="H295" s="19"/>
      <c r="I295" s="18"/>
      <c r="J295" s="18"/>
      <c r="K295" s="18"/>
      <c r="L295" s="18"/>
      <c r="M295" s="18"/>
      <c r="N295" s="18"/>
      <c r="O295" s="18"/>
    </row>
    <row r="296" spans="1:15" s="2" customFormat="1" ht="15" customHeight="1" x14ac:dyDescent="0.25">
      <c r="A296" s="13">
        <v>9</v>
      </c>
      <c r="B296" s="127">
        <v>23878</v>
      </c>
      <c r="C296" s="113" t="s">
        <v>16</v>
      </c>
      <c r="D296" s="114" t="s">
        <v>356</v>
      </c>
      <c r="E296" s="149" t="s">
        <v>357</v>
      </c>
      <c r="F296" s="18"/>
      <c r="G296" s="18"/>
      <c r="H296" s="19"/>
      <c r="I296" s="18"/>
      <c r="J296" s="18"/>
      <c r="K296" s="18"/>
      <c r="L296" s="18"/>
      <c r="M296" s="18"/>
      <c r="N296" s="18"/>
      <c r="O296" s="18"/>
    </row>
    <row r="297" spans="1:15" s="2" customFormat="1" ht="15" customHeight="1" x14ac:dyDescent="0.25">
      <c r="A297" s="20">
        <v>10</v>
      </c>
      <c r="B297" s="128">
        <v>23889</v>
      </c>
      <c r="C297" s="116" t="s">
        <v>16</v>
      </c>
      <c r="D297" s="117" t="s">
        <v>358</v>
      </c>
      <c r="E297" s="150" t="s">
        <v>96</v>
      </c>
      <c r="F297" s="21"/>
      <c r="G297" s="21"/>
      <c r="H297" s="22"/>
      <c r="I297" s="21"/>
      <c r="J297" s="21"/>
      <c r="K297" s="21"/>
      <c r="L297" s="21"/>
      <c r="M297" s="21"/>
      <c r="N297" s="21"/>
      <c r="O297" s="21"/>
    </row>
    <row r="298" spans="1:15" s="2" customFormat="1" ht="15" customHeight="1" x14ac:dyDescent="0.25">
      <c r="A298" s="10">
        <v>11</v>
      </c>
      <c r="B298" s="126">
        <v>23896</v>
      </c>
      <c r="C298" s="109" t="s">
        <v>16</v>
      </c>
      <c r="D298" s="110" t="s">
        <v>359</v>
      </c>
      <c r="E298" s="148" t="s">
        <v>360</v>
      </c>
      <c r="F298" s="11"/>
      <c r="G298" s="11"/>
      <c r="H298" s="12"/>
      <c r="I298" s="11"/>
      <c r="J298" s="11"/>
      <c r="K298" s="11"/>
      <c r="L298" s="11"/>
      <c r="M298" s="11"/>
      <c r="N298" s="11"/>
      <c r="O298" s="11"/>
    </row>
    <row r="299" spans="1:15" s="2" customFormat="1" ht="15" customHeight="1" x14ac:dyDescent="0.25">
      <c r="A299" s="13">
        <v>12</v>
      </c>
      <c r="B299" s="127">
        <v>23920</v>
      </c>
      <c r="C299" s="113" t="s">
        <v>16</v>
      </c>
      <c r="D299" s="114" t="s">
        <v>361</v>
      </c>
      <c r="E299" s="149" t="s">
        <v>362</v>
      </c>
      <c r="F299" s="18"/>
      <c r="G299" s="18"/>
      <c r="H299" s="19"/>
      <c r="I299" s="18"/>
      <c r="J299" s="18"/>
      <c r="K299" s="18"/>
      <c r="L299" s="18"/>
      <c r="M299" s="18"/>
      <c r="N299" s="18"/>
      <c r="O299" s="18"/>
    </row>
    <row r="300" spans="1:15" s="2" customFormat="1" ht="15" customHeight="1" x14ac:dyDescent="0.25">
      <c r="A300" s="13">
        <v>13</v>
      </c>
      <c r="B300" s="127">
        <v>23963</v>
      </c>
      <c r="C300" s="113" t="s">
        <v>16</v>
      </c>
      <c r="D300" s="114" t="s">
        <v>363</v>
      </c>
      <c r="E300" s="149" t="s">
        <v>364</v>
      </c>
      <c r="F300" s="18"/>
      <c r="G300" s="18"/>
      <c r="H300" s="19"/>
      <c r="I300" s="18"/>
      <c r="J300" s="18"/>
      <c r="K300" s="18"/>
      <c r="L300" s="18"/>
      <c r="M300" s="18"/>
      <c r="N300" s="18"/>
      <c r="O300" s="18"/>
    </row>
    <row r="301" spans="1:15" s="2" customFormat="1" ht="15" customHeight="1" x14ac:dyDescent="0.25">
      <c r="A301" s="13">
        <v>14</v>
      </c>
      <c r="B301" s="127">
        <v>23990</v>
      </c>
      <c r="C301" s="113" t="s">
        <v>86</v>
      </c>
      <c r="D301" s="114" t="s">
        <v>365</v>
      </c>
      <c r="E301" s="149" t="s">
        <v>272</v>
      </c>
      <c r="F301" s="18"/>
      <c r="G301" s="18"/>
      <c r="H301" s="19"/>
      <c r="I301" s="18"/>
      <c r="J301" s="18"/>
      <c r="K301" s="18"/>
      <c r="L301" s="18"/>
      <c r="M301" s="18"/>
      <c r="N301" s="18"/>
      <c r="O301" s="18"/>
    </row>
    <row r="302" spans="1:15" s="2" customFormat="1" ht="15" customHeight="1" x14ac:dyDescent="0.25">
      <c r="A302" s="20">
        <v>15</v>
      </c>
      <c r="B302" s="128">
        <v>23997</v>
      </c>
      <c r="C302" s="116" t="s">
        <v>16</v>
      </c>
      <c r="D302" s="117" t="s">
        <v>304</v>
      </c>
      <c r="E302" s="150" t="s">
        <v>366</v>
      </c>
      <c r="F302" s="21"/>
      <c r="G302" s="21"/>
      <c r="H302" s="22"/>
      <c r="I302" s="21"/>
      <c r="J302" s="21"/>
      <c r="K302" s="21"/>
      <c r="L302" s="21"/>
      <c r="M302" s="21"/>
      <c r="N302" s="21"/>
      <c r="O302" s="21"/>
    </row>
    <row r="303" spans="1:15" s="2" customFormat="1" ht="15" customHeight="1" x14ac:dyDescent="0.25">
      <c r="A303" s="10">
        <v>16</v>
      </c>
      <c r="B303" s="207" t="s">
        <v>367</v>
      </c>
      <c r="C303" s="151" t="s">
        <v>16</v>
      </c>
      <c r="D303" s="146" t="s">
        <v>368</v>
      </c>
      <c r="E303" s="146" t="s">
        <v>369</v>
      </c>
      <c r="F303" s="11"/>
      <c r="G303" s="11"/>
      <c r="H303" s="12"/>
      <c r="I303" s="11"/>
      <c r="J303" s="11"/>
      <c r="K303" s="11"/>
      <c r="L303" s="11"/>
      <c r="M303" s="11"/>
      <c r="N303" s="11"/>
      <c r="O303" s="11"/>
    </row>
    <row r="304" spans="1:15" s="2" customFormat="1" ht="15" customHeight="1" x14ac:dyDescent="0.25">
      <c r="A304" s="13">
        <v>17</v>
      </c>
      <c r="B304" s="127">
        <v>23719</v>
      </c>
      <c r="C304" s="113" t="s">
        <v>50</v>
      </c>
      <c r="D304" s="114" t="s">
        <v>370</v>
      </c>
      <c r="E304" s="149" t="s">
        <v>371</v>
      </c>
      <c r="F304" s="18"/>
      <c r="G304" s="18"/>
      <c r="H304" s="19"/>
      <c r="I304" s="18"/>
      <c r="J304" s="18"/>
      <c r="K304" s="18"/>
      <c r="L304" s="18"/>
      <c r="M304" s="18"/>
      <c r="N304" s="18"/>
      <c r="O304" s="18"/>
    </row>
    <row r="305" spans="1:15" s="2" customFormat="1" ht="15" customHeight="1" x14ac:dyDescent="0.25">
      <c r="A305" s="13">
        <v>18</v>
      </c>
      <c r="B305" s="127">
        <v>23753</v>
      </c>
      <c r="C305" s="113" t="s">
        <v>55</v>
      </c>
      <c r="D305" s="114" t="s">
        <v>372</v>
      </c>
      <c r="E305" s="149" t="s">
        <v>373</v>
      </c>
      <c r="F305" s="18"/>
      <c r="G305" s="18"/>
      <c r="H305" s="19"/>
      <c r="I305" s="18"/>
      <c r="J305" s="18"/>
      <c r="K305" s="18"/>
      <c r="L305" s="18"/>
      <c r="M305" s="18"/>
      <c r="N305" s="18"/>
      <c r="O305" s="18"/>
    </row>
    <row r="306" spans="1:15" s="2" customFormat="1" ht="15" customHeight="1" x14ac:dyDescent="0.25">
      <c r="A306" s="13">
        <v>19</v>
      </c>
      <c r="B306" s="127">
        <v>23754</v>
      </c>
      <c r="C306" s="113" t="s">
        <v>50</v>
      </c>
      <c r="D306" s="114" t="s">
        <v>374</v>
      </c>
      <c r="E306" s="149" t="s">
        <v>375</v>
      </c>
      <c r="F306" s="18"/>
      <c r="G306" s="18"/>
      <c r="H306" s="19"/>
      <c r="I306" s="18"/>
      <c r="J306" s="18"/>
      <c r="K306" s="18"/>
      <c r="L306" s="18"/>
      <c r="M306" s="18"/>
      <c r="N306" s="18"/>
      <c r="O306" s="18"/>
    </row>
    <row r="307" spans="1:15" s="2" customFormat="1" ht="15" customHeight="1" x14ac:dyDescent="0.25">
      <c r="A307" s="20">
        <v>20</v>
      </c>
      <c r="B307" s="128">
        <v>23760</v>
      </c>
      <c r="C307" s="116" t="s">
        <v>55</v>
      </c>
      <c r="D307" s="117" t="s">
        <v>376</v>
      </c>
      <c r="E307" s="150" t="s">
        <v>377</v>
      </c>
      <c r="F307" s="21"/>
      <c r="G307" s="21"/>
      <c r="H307" s="22"/>
      <c r="I307" s="21"/>
      <c r="J307" s="21"/>
      <c r="K307" s="21"/>
      <c r="L307" s="21"/>
      <c r="M307" s="21"/>
      <c r="N307" s="21"/>
      <c r="O307" s="21"/>
    </row>
    <row r="308" spans="1:15" s="2" customFormat="1" ht="15" customHeight="1" x14ac:dyDescent="0.25">
      <c r="A308" s="10">
        <v>21</v>
      </c>
      <c r="B308" s="126">
        <v>23762</v>
      </c>
      <c r="C308" s="109" t="s">
        <v>55</v>
      </c>
      <c r="D308" s="110" t="s">
        <v>378</v>
      </c>
      <c r="E308" s="148" t="s">
        <v>379</v>
      </c>
      <c r="F308" s="11"/>
      <c r="G308" s="11"/>
      <c r="H308" s="12"/>
      <c r="I308" s="11"/>
      <c r="J308" s="11"/>
      <c r="K308" s="11"/>
      <c r="L308" s="11"/>
      <c r="M308" s="11"/>
      <c r="N308" s="11"/>
      <c r="O308" s="11"/>
    </row>
    <row r="309" spans="1:15" s="2" customFormat="1" ht="15" customHeight="1" x14ac:dyDescent="0.25">
      <c r="A309" s="13">
        <v>22</v>
      </c>
      <c r="B309" s="127">
        <v>23797</v>
      </c>
      <c r="C309" s="113" t="s">
        <v>55</v>
      </c>
      <c r="D309" s="114" t="s">
        <v>380</v>
      </c>
      <c r="E309" s="149" t="s">
        <v>381</v>
      </c>
      <c r="F309" s="18"/>
      <c r="G309" s="18"/>
      <c r="H309" s="19"/>
      <c r="I309" s="18"/>
      <c r="J309" s="18"/>
      <c r="K309" s="18"/>
      <c r="L309" s="18"/>
      <c r="M309" s="18"/>
      <c r="N309" s="18"/>
      <c r="O309" s="18"/>
    </row>
    <row r="310" spans="1:15" s="2" customFormat="1" ht="15" customHeight="1" x14ac:dyDescent="0.25">
      <c r="A310" s="13">
        <v>23</v>
      </c>
      <c r="B310" s="127">
        <v>23799</v>
      </c>
      <c r="C310" s="113" t="s">
        <v>55</v>
      </c>
      <c r="D310" s="114" t="s">
        <v>382</v>
      </c>
      <c r="E310" s="149" t="s">
        <v>383</v>
      </c>
      <c r="F310" s="18"/>
      <c r="G310" s="18"/>
      <c r="H310" s="19"/>
      <c r="I310" s="18"/>
      <c r="J310" s="18"/>
      <c r="K310" s="18"/>
      <c r="L310" s="18"/>
      <c r="M310" s="18"/>
      <c r="N310" s="18"/>
      <c r="O310" s="18"/>
    </row>
    <row r="311" spans="1:15" s="2" customFormat="1" ht="15" customHeight="1" x14ac:dyDescent="0.25">
      <c r="A311" s="13">
        <v>24</v>
      </c>
      <c r="B311" s="127">
        <v>23873</v>
      </c>
      <c r="C311" s="113" t="s">
        <v>55</v>
      </c>
      <c r="D311" s="114" t="s">
        <v>384</v>
      </c>
      <c r="E311" s="149" t="s">
        <v>385</v>
      </c>
      <c r="F311" s="18"/>
      <c r="G311" s="18"/>
      <c r="H311" s="19"/>
      <c r="I311" s="18"/>
      <c r="J311" s="18"/>
      <c r="K311" s="18"/>
      <c r="L311" s="18"/>
      <c r="M311" s="18"/>
      <c r="N311" s="18"/>
      <c r="O311" s="18"/>
    </row>
    <row r="312" spans="1:15" s="2" customFormat="1" ht="15" customHeight="1" x14ac:dyDescent="0.25">
      <c r="A312" s="20">
        <v>25</v>
      </c>
      <c r="B312" s="128">
        <v>23904</v>
      </c>
      <c r="C312" s="116" t="s">
        <v>55</v>
      </c>
      <c r="D312" s="117" t="s">
        <v>386</v>
      </c>
      <c r="E312" s="150" t="s">
        <v>387</v>
      </c>
      <c r="F312" s="21"/>
      <c r="G312" s="21"/>
      <c r="H312" s="22"/>
      <c r="I312" s="21"/>
      <c r="J312" s="21"/>
      <c r="K312" s="21"/>
      <c r="L312" s="21"/>
      <c r="M312" s="21"/>
      <c r="N312" s="21"/>
      <c r="O312" s="21"/>
    </row>
    <row r="313" spans="1:15" s="2" customFormat="1" ht="15" customHeight="1" x14ac:dyDescent="0.25">
      <c r="A313" s="10">
        <v>26</v>
      </c>
      <c r="B313" s="126">
        <v>23907</v>
      </c>
      <c r="C313" s="109" t="s">
        <v>55</v>
      </c>
      <c r="D313" s="110" t="s">
        <v>388</v>
      </c>
      <c r="E313" s="148" t="s">
        <v>389</v>
      </c>
      <c r="F313" s="11"/>
      <c r="G313" s="11"/>
      <c r="H313" s="12"/>
      <c r="I313" s="11"/>
      <c r="J313" s="11"/>
      <c r="K313" s="11"/>
      <c r="L313" s="11"/>
      <c r="M313" s="11"/>
      <c r="N313" s="11"/>
      <c r="O313" s="11"/>
    </row>
    <row r="314" spans="1:15" s="2" customFormat="1" ht="15" customHeight="1" x14ac:dyDescent="0.25">
      <c r="A314" s="13">
        <v>27</v>
      </c>
      <c r="B314" s="127">
        <v>23979</v>
      </c>
      <c r="C314" s="113" t="s">
        <v>55</v>
      </c>
      <c r="D314" s="114" t="s">
        <v>390</v>
      </c>
      <c r="E314" s="149" t="s">
        <v>391</v>
      </c>
      <c r="F314" s="18"/>
      <c r="G314" s="18"/>
      <c r="H314" s="19"/>
      <c r="I314" s="18"/>
      <c r="J314" s="18"/>
      <c r="K314" s="18"/>
      <c r="L314" s="18"/>
      <c r="M314" s="18"/>
      <c r="N314" s="18"/>
      <c r="O314" s="18"/>
    </row>
    <row r="315" spans="1:15" s="2" customFormat="1" ht="15" customHeight="1" x14ac:dyDescent="0.25">
      <c r="A315" s="13">
        <v>28</v>
      </c>
      <c r="B315" s="127">
        <v>24598</v>
      </c>
      <c r="C315" s="113" t="s">
        <v>50</v>
      </c>
      <c r="D315" s="114" t="s">
        <v>392</v>
      </c>
      <c r="E315" s="149" t="s">
        <v>393</v>
      </c>
      <c r="F315" s="18"/>
      <c r="G315" s="18"/>
      <c r="H315" s="19"/>
      <c r="I315" s="18"/>
      <c r="J315" s="18"/>
      <c r="K315" s="18"/>
      <c r="L315" s="18"/>
      <c r="M315" s="18"/>
      <c r="N315" s="18"/>
      <c r="O315" s="18"/>
    </row>
    <row r="316" spans="1:15" s="2" customFormat="1" ht="15" customHeight="1" x14ac:dyDescent="0.25">
      <c r="A316" s="13">
        <v>29</v>
      </c>
      <c r="B316" s="135">
        <v>24999</v>
      </c>
      <c r="C316" s="113" t="s">
        <v>50</v>
      </c>
      <c r="D316" s="136" t="s">
        <v>394</v>
      </c>
      <c r="E316" s="137" t="s">
        <v>395</v>
      </c>
      <c r="F316" s="18"/>
      <c r="G316" s="18"/>
      <c r="H316" s="19"/>
      <c r="I316" s="18"/>
      <c r="J316" s="18"/>
      <c r="K316" s="18"/>
      <c r="L316" s="18"/>
      <c r="M316" s="18"/>
      <c r="N316" s="18"/>
      <c r="O316" s="18"/>
    </row>
    <row r="317" spans="1:15" s="2" customFormat="1" ht="15" customHeight="1" x14ac:dyDescent="0.25">
      <c r="A317" s="20">
        <v>30</v>
      </c>
      <c r="B317" s="142">
        <v>25006</v>
      </c>
      <c r="C317" s="116" t="s">
        <v>55</v>
      </c>
      <c r="D317" s="143" t="s">
        <v>396</v>
      </c>
      <c r="E317" s="144" t="s">
        <v>397</v>
      </c>
      <c r="F317" s="21"/>
      <c r="G317" s="21"/>
      <c r="H317" s="22"/>
      <c r="I317" s="21"/>
      <c r="J317" s="21"/>
      <c r="K317" s="21"/>
      <c r="L317" s="21"/>
      <c r="M317" s="21"/>
      <c r="N317" s="21"/>
      <c r="O317" s="21"/>
    </row>
    <row r="318" spans="1:15" s="2" customFormat="1" ht="15" customHeight="1" x14ac:dyDescent="0.25">
      <c r="A318" s="10">
        <v>31</v>
      </c>
      <c r="B318" s="184">
        <v>25037</v>
      </c>
      <c r="C318" s="109" t="s">
        <v>50</v>
      </c>
      <c r="D318" s="212" t="s">
        <v>398</v>
      </c>
      <c r="E318" s="213" t="s">
        <v>399</v>
      </c>
      <c r="F318" s="11"/>
      <c r="G318" s="11"/>
      <c r="H318" s="12"/>
      <c r="I318" s="11"/>
      <c r="J318" s="11"/>
      <c r="K318" s="11"/>
      <c r="L318" s="11"/>
      <c r="M318" s="11"/>
      <c r="N318" s="11"/>
      <c r="O318" s="11"/>
    </row>
    <row r="319" spans="1:15" s="2" customFormat="1" ht="15" customHeight="1" x14ac:dyDescent="0.6">
      <c r="A319" s="13"/>
      <c r="B319" s="83"/>
      <c r="C319" s="84"/>
      <c r="D319" s="86"/>
      <c r="E319" s="85"/>
      <c r="F319" s="18"/>
      <c r="G319" s="18"/>
      <c r="H319" s="19"/>
      <c r="I319" s="18"/>
      <c r="J319" s="18"/>
      <c r="K319" s="18"/>
      <c r="L319" s="18"/>
      <c r="M319" s="18"/>
      <c r="N319" s="18"/>
      <c r="O319" s="18"/>
    </row>
    <row r="320" spans="1:15" s="2" customFormat="1" ht="15" customHeight="1" x14ac:dyDescent="0.6">
      <c r="A320" s="13"/>
      <c r="B320" s="83"/>
      <c r="C320" s="84"/>
      <c r="D320" s="86"/>
      <c r="E320" s="85"/>
      <c r="F320" s="18"/>
      <c r="G320" s="18"/>
      <c r="H320" s="19"/>
      <c r="I320" s="18"/>
      <c r="J320" s="18"/>
      <c r="K320" s="18"/>
      <c r="L320" s="18"/>
      <c r="M320" s="18"/>
      <c r="N320" s="18"/>
      <c r="O320" s="18"/>
    </row>
    <row r="321" spans="1:15" s="2" customFormat="1" ht="15" customHeight="1" x14ac:dyDescent="0.6">
      <c r="A321" s="13"/>
      <c r="B321" s="83"/>
      <c r="C321" s="84"/>
      <c r="D321" s="86"/>
      <c r="E321" s="85"/>
      <c r="F321" s="18"/>
      <c r="G321" s="18"/>
      <c r="H321" s="19"/>
      <c r="I321" s="18"/>
      <c r="J321" s="18"/>
      <c r="K321" s="18"/>
      <c r="L321" s="18"/>
      <c r="M321" s="18"/>
      <c r="N321" s="18"/>
      <c r="O321" s="18"/>
    </row>
    <row r="322" spans="1:15" s="2" customFormat="1" ht="15" customHeight="1" x14ac:dyDescent="0.6">
      <c r="A322" s="20"/>
      <c r="B322" s="214"/>
      <c r="C322" s="215"/>
      <c r="D322" s="216"/>
      <c r="E322" s="217"/>
      <c r="F322" s="21"/>
      <c r="G322" s="21"/>
      <c r="H322" s="22"/>
      <c r="I322" s="21"/>
      <c r="J322" s="21"/>
      <c r="K322" s="21"/>
      <c r="L322" s="21"/>
      <c r="M322" s="21"/>
      <c r="N322" s="21"/>
      <c r="O322" s="21"/>
    </row>
    <row r="323" spans="1:15" s="2" customFormat="1" ht="15" customHeight="1" x14ac:dyDescent="0.6">
      <c r="A323" s="23"/>
      <c r="B323" s="208"/>
      <c r="C323" s="209"/>
      <c r="D323" s="210"/>
      <c r="E323" s="211"/>
      <c r="F323" s="24"/>
      <c r="G323" s="24"/>
      <c r="H323" s="26"/>
      <c r="I323" s="24"/>
      <c r="J323" s="24"/>
      <c r="K323" s="24"/>
      <c r="L323" s="24"/>
      <c r="M323" s="24"/>
      <c r="N323" s="24"/>
      <c r="O323" s="24"/>
    </row>
    <row r="324" spans="1:15" s="2" customFormat="1" ht="15" customHeight="1" x14ac:dyDescent="0.6">
      <c r="A324" s="13"/>
      <c r="B324" s="83"/>
      <c r="C324" s="84"/>
      <c r="D324" s="86"/>
      <c r="E324" s="85"/>
      <c r="F324" s="18"/>
      <c r="G324" s="18"/>
      <c r="H324" s="19"/>
      <c r="I324" s="18"/>
      <c r="J324" s="18"/>
      <c r="K324" s="18"/>
      <c r="L324" s="18"/>
      <c r="M324" s="18"/>
      <c r="N324" s="18"/>
      <c r="O324" s="18"/>
    </row>
    <row r="325" spans="1:15" s="2" customFormat="1" ht="15" customHeight="1" x14ac:dyDescent="0.6">
      <c r="A325" s="13"/>
      <c r="B325" s="83"/>
      <c r="C325" s="84"/>
      <c r="D325" s="86"/>
      <c r="E325" s="85"/>
      <c r="F325" s="18"/>
      <c r="G325" s="18"/>
      <c r="H325" s="19"/>
      <c r="I325" s="18"/>
      <c r="J325" s="18"/>
      <c r="K325" s="18"/>
      <c r="L325" s="18"/>
      <c r="M325" s="18"/>
      <c r="N325" s="18"/>
      <c r="O325" s="18"/>
    </row>
    <row r="326" spans="1:15" s="2" customFormat="1" ht="15" customHeight="1" x14ac:dyDescent="0.6">
      <c r="A326" s="18"/>
      <c r="B326" s="180" t="s">
        <v>587</v>
      </c>
      <c r="C326" s="181">
        <f>A318-C327-D327</f>
        <v>15</v>
      </c>
      <c r="D326" s="50"/>
      <c r="E326" s="85"/>
      <c r="F326" s="18"/>
      <c r="G326" s="18"/>
      <c r="H326" s="19"/>
      <c r="I326" s="18"/>
      <c r="J326" s="18"/>
      <c r="K326" s="18"/>
      <c r="L326" s="18"/>
      <c r="M326" s="18"/>
      <c r="N326" s="18"/>
      <c r="O326" s="18"/>
    </row>
    <row r="327" spans="1:15" s="2" customFormat="1" ht="15" customHeight="1" x14ac:dyDescent="0.6">
      <c r="A327" s="13"/>
      <c r="B327" s="180" t="s">
        <v>588</v>
      </c>
      <c r="C327" s="182">
        <f>COUNTIF(C288:C322,"เด็กชาย*")</f>
        <v>13</v>
      </c>
      <c r="D327" s="189">
        <f>COUNTIF(C288:C322,"นาย*")</f>
        <v>3</v>
      </c>
      <c r="E327" s="53"/>
      <c r="F327" s="18"/>
      <c r="G327" s="18"/>
      <c r="H327" s="19"/>
      <c r="I327" s="18"/>
      <c r="J327" s="18"/>
      <c r="K327" s="18"/>
      <c r="L327" s="18"/>
      <c r="M327" s="18"/>
      <c r="N327" s="18"/>
      <c r="O327" s="18"/>
    </row>
    <row r="328" spans="1:15" s="2" customFormat="1" ht="15" customHeight="1" x14ac:dyDescent="0.6">
      <c r="A328" s="47"/>
      <c r="B328" s="87"/>
      <c r="C328" s="49"/>
      <c r="D328" s="52"/>
      <c r="E328" s="53"/>
      <c r="F328" s="18"/>
      <c r="G328" s="18"/>
      <c r="H328" s="19"/>
      <c r="I328" s="18"/>
      <c r="J328" s="18"/>
      <c r="K328" s="18"/>
      <c r="L328" s="18"/>
      <c r="M328" s="18"/>
      <c r="N328" s="18"/>
      <c r="O328" s="18"/>
    </row>
    <row r="329" spans="1:15" s="2" customFormat="1" ht="15" customHeight="1" x14ac:dyDescent="0.6">
      <c r="A329" s="66"/>
      <c r="B329" s="88"/>
      <c r="C329" s="55"/>
      <c r="D329" s="89"/>
      <c r="E329" s="90"/>
      <c r="F329" s="21"/>
      <c r="G329" s="21"/>
      <c r="H329" s="22"/>
      <c r="I329" s="21"/>
      <c r="J329" s="21"/>
      <c r="K329" s="21"/>
      <c r="L329" s="21"/>
      <c r="M329" s="21"/>
      <c r="N329" s="21"/>
      <c r="O329" s="21"/>
    </row>
    <row r="330" spans="1:15" s="2" customFormat="1" ht="15" customHeight="1" x14ac:dyDescent="0.6">
      <c r="A330" s="58"/>
      <c r="B330" s="3"/>
      <c r="C330" s="59"/>
      <c r="D330" s="91"/>
      <c r="E330" s="91"/>
      <c r="F330" s="4"/>
      <c r="G330" s="4"/>
      <c r="H330" s="3"/>
      <c r="I330" s="4"/>
      <c r="J330" s="4"/>
      <c r="K330" s="4"/>
    </row>
    <row r="331" spans="1:15" s="2" customFormat="1" ht="15" customHeight="1" x14ac:dyDescent="0.25"/>
    <row r="332" spans="1:15" s="2" customFormat="1" ht="15" customHeight="1" x14ac:dyDescent="0.25"/>
    <row r="333" spans="1:15" s="2" customFormat="1" ht="15" customHeight="1" x14ac:dyDescent="0.25"/>
    <row r="334" spans="1:15" s="2" customFormat="1" ht="12" customHeight="1" x14ac:dyDescent="0.25">
      <c r="A334" s="3"/>
      <c r="B334" s="3"/>
      <c r="C334" s="41"/>
      <c r="D334" s="4"/>
      <c r="E334" s="4"/>
      <c r="F334" s="4"/>
      <c r="G334" s="4"/>
      <c r="H334" s="3"/>
      <c r="I334" s="4"/>
      <c r="J334" s="4"/>
      <c r="K334" s="4"/>
    </row>
    <row r="335" spans="1:15" s="2" customFormat="1" ht="13.2" hidden="1" customHeight="1" x14ac:dyDescent="0.25">
      <c r="A335" s="3"/>
      <c r="B335" s="3"/>
      <c r="C335" s="41"/>
      <c r="D335" s="4"/>
      <c r="E335" s="4"/>
      <c r="F335" s="4"/>
      <c r="G335" s="4"/>
      <c r="H335" s="3"/>
      <c r="I335" s="4"/>
      <c r="J335" s="4"/>
      <c r="K335" s="4"/>
    </row>
    <row r="336" spans="1:15" s="2" customFormat="1" ht="1.8" hidden="1" customHeight="1" x14ac:dyDescent="0.25">
      <c r="A336" s="3"/>
      <c r="B336" s="3"/>
      <c r="C336" s="41"/>
      <c r="D336" s="4"/>
      <c r="E336" s="4"/>
      <c r="F336" s="4"/>
      <c r="G336" s="4"/>
      <c r="H336" s="3"/>
      <c r="I336" s="4"/>
      <c r="J336" s="4"/>
      <c r="K336" s="4"/>
    </row>
    <row r="337" spans="1:15" s="2" customFormat="1" ht="6" customHeight="1" x14ac:dyDescent="0.25">
      <c r="A337" s="3"/>
      <c r="B337" s="3"/>
      <c r="C337" s="41"/>
      <c r="D337" s="4"/>
      <c r="E337" s="4"/>
      <c r="F337" s="4"/>
      <c r="G337" s="4"/>
      <c r="H337" s="3"/>
      <c r="I337" s="4"/>
      <c r="J337" s="4"/>
      <c r="K337" s="4"/>
    </row>
    <row r="338" spans="1:15" s="2" customFormat="1" ht="4.8" hidden="1" customHeight="1" x14ac:dyDescent="0.25">
      <c r="A338" s="3"/>
      <c r="B338" s="3"/>
      <c r="C338" s="41"/>
      <c r="D338" s="4"/>
      <c r="E338" s="4"/>
      <c r="F338" s="4"/>
      <c r="G338" s="4"/>
      <c r="H338" s="3"/>
      <c r="I338" s="4"/>
      <c r="J338" s="4"/>
      <c r="K338" s="4"/>
    </row>
    <row r="339" spans="1:15" s="2" customFormat="1" ht="15" customHeight="1" x14ac:dyDescent="0.25">
      <c r="A339" s="3"/>
      <c r="B339" s="3"/>
      <c r="C339" s="41"/>
      <c r="D339" s="4"/>
      <c r="E339" s="4"/>
      <c r="F339" s="4"/>
      <c r="G339" s="4"/>
      <c r="H339" s="3"/>
      <c r="I339" s="4"/>
      <c r="J339" s="4"/>
      <c r="K339" s="4"/>
    </row>
    <row r="340" spans="1:15" s="2" customFormat="1" ht="15" customHeight="1" x14ac:dyDescent="0.25">
      <c r="A340" s="3"/>
      <c r="B340" s="3"/>
      <c r="C340" s="41"/>
      <c r="D340" s="4"/>
      <c r="E340" s="4"/>
      <c r="F340" s="4"/>
      <c r="G340" s="4"/>
      <c r="H340" s="3"/>
      <c r="I340" s="4"/>
      <c r="J340" s="4"/>
      <c r="K340" s="4"/>
    </row>
    <row r="341" spans="1:15" s="2" customFormat="1" ht="15" customHeight="1" x14ac:dyDescent="0.25">
      <c r="A341" s="3"/>
      <c r="B341" s="3"/>
      <c r="C341" s="41"/>
      <c r="D341" s="4"/>
      <c r="E341" s="4"/>
      <c r="F341" s="4"/>
      <c r="G341" s="4"/>
      <c r="H341" s="3"/>
      <c r="I341" s="4"/>
      <c r="J341" s="4"/>
      <c r="K341" s="4"/>
    </row>
    <row r="342" spans="1:15" s="2" customFormat="1" ht="15" customHeight="1" x14ac:dyDescent="0.25">
      <c r="A342" s="1"/>
      <c r="B342" s="238"/>
      <c r="C342" s="238"/>
      <c r="D342" s="238"/>
      <c r="E342" s="238"/>
      <c r="F342" s="238"/>
      <c r="G342" s="238"/>
      <c r="H342" s="238"/>
      <c r="I342" s="238"/>
      <c r="J342" s="238"/>
      <c r="K342" s="238"/>
      <c r="L342" s="238"/>
      <c r="M342" s="238"/>
      <c r="N342" s="238"/>
      <c r="O342" s="238"/>
    </row>
    <row r="343" spans="1:15" s="2" customFormat="1" ht="15" customHeight="1" x14ac:dyDescent="0.25">
      <c r="A343" s="281" t="s">
        <v>12</v>
      </c>
      <c r="B343" s="281"/>
      <c r="C343" s="281"/>
      <c r="D343" s="281"/>
      <c r="E343" s="281"/>
      <c r="F343" s="281"/>
      <c r="G343" s="281"/>
      <c r="H343" s="281"/>
      <c r="I343" s="281"/>
      <c r="J343" s="281"/>
      <c r="K343" s="281"/>
      <c r="L343" s="281"/>
      <c r="M343" s="281"/>
      <c r="N343" s="281"/>
      <c r="O343" s="281"/>
    </row>
    <row r="344" spans="1:15" s="2" customFormat="1" ht="17.100000000000001" customHeight="1" x14ac:dyDescent="0.25">
      <c r="A344" s="281" t="s">
        <v>13</v>
      </c>
      <c r="B344" s="281"/>
      <c r="C344" s="281"/>
      <c r="D344" s="281"/>
      <c r="E344" s="281"/>
      <c r="F344" s="281"/>
      <c r="G344" s="281"/>
      <c r="H344" s="281"/>
      <c r="I344" s="281"/>
      <c r="J344" s="281"/>
      <c r="K344" s="281"/>
      <c r="L344" s="281"/>
      <c r="M344" s="281"/>
      <c r="N344" s="281"/>
      <c r="O344" s="281"/>
    </row>
    <row r="345" spans="1:15" s="2" customFormat="1" ht="17.100000000000001" customHeight="1" x14ac:dyDescent="0.25">
      <c r="A345" s="238"/>
      <c r="B345" s="238"/>
      <c r="C345" s="43"/>
      <c r="D345" s="238"/>
      <c r="E345" s="238"/>
      <c r="F345" s="238"/>
      <c r="G345" s="238"/>
      <c r="H345" s="238"/>
      <c r="I345" s="238"/>
      <c r="J345" s="238"/>
      <c r="K345" s="238"/>
    </row>
    <row r="346" spans="1:15" s="2" customFormat="1" ht="17.100000000000001" customHeight="1" x14ac:dyDescent="0.25">
      <c r="A346" s="7" t="s">
        <v>0</v>
      </c>
      <c r="B346" s="7" t="s">
        <v>1</v>
      </c>
      <c r="C346" s="233" t="s">
        <v>2</v>
      </c>
      <c r="D346" s="234"/>
      <c r="E346" s="235"/>
      <c r="F346" s="8"/>
      <c r="G346" s="8"/>
      <c r="H346" s="7"/>
      <c r="I346" s="8"/>
      <c r="J346" s="8"/>
      <c r="K346" s="8"/>
      <c r="L346" s="9"/>
      <c r="M346" s="9"/>
      <c r="N346" s="9"/>
      <c r="O346" s="9"/>
    </row>
    <row r="347" spans="1:15" s="2" customFormat="1" ht="17.100000000000001" customHeight="1" x14ac:dyDescent="0.25">
      <c r="A347" s="10">
        <v>1</v>
      </c>
      <c r="B347" s="122">
        <v>23742</v>
      </c>
      <c r="C347" s="109" t="s">
        <v>16</v>
      </c>
      <c r="D347" s="110" t="s">
        <v>400</v>
      </c>
      <c r="E347" s="111" t="s">
        <v>401</v>
      </c>
      <c r="F347" s="11"/>
      <c r="G347" s="11"/>
      <c r="H347" s="12"/>
      <c r="I347" s="11"/>
      <c r="J347" s="11"/>
      <c r="K347" s="11"/>
      <c r="L347" s="11"/>
      <c r="M347" s="11"/>
      <c r="N347" s="11"/>
      <c r="O347" s="11"/>
    </row>
    <row r="348" spans="1:15" s="4" customFormat="1" ht="17.100000000000001" customHeight="1" x14ac:dyDescent="0.25">
      <c r="A348" s="13">
        <v>2</v>
      </c>
      <c r="B348" s="123">
        <v>23769</v>
      </c>
      <c r="C348" s="113" t="s">
        <v>16</v>
      </c>
      <c r="D348" s="114" t="s">
        <v>44</v>
      </c>
      <c r="E348" s="115" t="s">
        <v>402</v>
      </c>
      <c r="F348" s="18"/>
      <c r="G348" s="18"/>
      <c r="H348" s="19"/>
      <c r="I348" s="18"/>
      <c r="J348" s="18"/>
      <c r="K348" s="18"/>
      <c r="L348" s="18"/>
      <c r="M348" s="18"/>
      <c r="N348" s="18"/>
      <c r="O348" s="18"/>
    </row>
    <row r="349" spans="1:15" s="4" customFormat="1" ht="17.100000000000001" customHeight="1" x14ac:dyDescent="0.25">
      <c r="A349" s="13">
        <v>3</v>
      </c>
      <c r="B349" s="123">
        <v>23778</v>
      </c>
      <c r="C349" s="113" t="s">
        <v>86</v>
      </c>
      <c r="D349" s="114" t="s">
        <v>403</v>
      </c>
      <c r="E349" s="115" t="s">
        <v>404</v>
      </c>
      <c r="F349" s="18"/>
      <c r="G349" s="18"/>
      <c r="H349" s="19"/>
      <c r="I349" s="18"/>
      <c r="J349" s="18"/>
      <c r="K349" s="18"/>
      <c r="L349" s="18"/>
      <c r="M349" s="18"/>
      <c r="N349" s="18"/>
      <c r="O349" s="18"/>
    </row>
    <row r="350" spans="1:15" s="2" customFormat="1" ht="17.100000000000001" customHeight="1" x14ac:dyDescent="0.25">
      <c r="A350" s="13">
        <v>4</v>
      </c>
      <c r="B350" s="123">
        <v>23779</v>
      </c>
      <c r="C350" s="113" t="s">
        <v>16</v>
      </c>
      <c r="D350" s="114" t="s">
        <v>405</v>
      </c>
      <c r="E350" s="115" t="s">
        <v>406</v>
      </c>
      <c r="F350" s="18"/>
      <c r="G350" s="18"/>
      <c r="H350" s="19"/>
      <c r="I350" s="18"/>
      <c r="J350" s="18"/>
      <c r="K350" s="18"/>
      <c r="L350" s="18"/>
      <c r="M350" s="18"/>
      <c r="N350" s="18"/>
      <c r="O350" s="18"/>
    </row>
    <row r="351" spans="1:15" s="2" customFormat="1" ht="15" customHeight="1" x14ac:dyDescent="0.25">
      <c r="A351" s="20">
        <v>5</v>
      </c>
      <c r="B351" s="124">
        <v>23850</v>
      </c>
      <c r="C351" s="116" t="s">
        <v>16</v>
      </c>
      <c r="D351" s="117" t="s">
        <v>407</v>
      </c>
      <c r="E351" s="118" t="s">
        <v>408</v>
      </c>
      <c r="F351" s="21"/>
      <c r="G351" s="21"/>
      <c r="H351" s="22"/>
      <c r="I351" s="21"/>
      <c r="J351" s="21"/>
      <c r="K351" s="21"/>
      <c r="L351" s="21"/>
      <c r="M351" s="21"/>
      <c r="N351" s="21"/>
      <c r="O351" s="21"/>
    </row>
    <row r="352" spans="1:15" s="2" customFormat="1" ht="15" customHeight="1" x14ac:dyDescent="0.25">
      <c r="A352" s="10">
        <v>6</v>
      </c>
      <c r="B352" s="122">
        <v>23888</v>
      </c>
      <c r="C352" s="109" t="s">
        <v>16</v>
      </c>
      <c r="D352" s="110" t="s">
        <v>409</v>
      </c>
      <c r="E352" s="111" t="s">
        <v>410</v>
      </c>
      <c r="F352" s="11"/>
      <c r="G352" s="11"/>
      <c r="H352" s="12"/>
      <c r="I352" s="11"/>
      <c r="J352" s="11"/>
      <c r="K352" s="11"/>
      <c r="L352" s="11"/>
      <c r="M352" s="11"/>
      <c r="N352" s="11"/>
      <c r="O352" s="11"/>
    </row>
    <row r="353" spans="1:15" s="2" customFormat="1" ht="15" customHeight="1" x14ac:dyDescent="0.25">
      <c r="A353" s="13">
        <v>7</v>
      </c>
      <c r="B353" s="123">
        <v>23891</v>
      </c>
      <c r="C353" s="113" t="s">
        <v>16</v>
      </c>
      <c r="D353" s="114" t="s">
        <v>411</v>
      </c>
      <c r="E353" s="115" t="s">
        <v>412</v>
      </c>
      <c r="F353" s="18"/>
      <c r="G353" s="18"/>
      <c r="H353" s="19"/>
      <c r="I353" s="18"/>
      <c r="J353" s="18"/>
      <c r="K353" s="18"/>
      <c r="L353" s="18"/>
      <c r="M353" s="18"/>
      <c r="N353" s="18"/>
      <c r="O353" s="18"/>
    </row>
    <row r="354" spans="1:15" s="2" customFormat="1" ht="15" customHeight="1" x14ac:dyDescent="0.25">
      <c r="A354" s="13">
        <v>8</v>
      </c>
      <c r="B354" s="123">
        <v>23925</v>
      </c>
      <c r="C354" s="113" t="s">
        <v>16</v>
      </c>
      <c r="D354" s="114" t="s">
        <v>413</v>
      </c>
      <c r="E354" s="115" t="s">
        <v>414</v>
      </c>
      <c r="F354" s="18"/>
      <c r="G354" s="18"/>
      <c r="H354" s="19"/>
      <c r="I354" s="18"/>
      <c r="J354" s="18"/>
      <c r="K354" s="18"/>
      <c r="L354" s="18"/>
      <c r="M354" s="18"/>
      <c r="N354" s="18"/>
      <c r="O354" s="18"/>
    </row>
    <row r="355" spans="1:15" s="2" customFormat="1" ht="15" customHeight="1" x14ac:dyDescent="0.25">
      <c r="A355" s="13">
        <v>9</v>
      </c>
      <c r="B355" s="123">
        <v>23956</v>
      </c>
      <c r="C355" s="113" t="s">
        <v>16</v>
      </c>
      <c r="D355" s="114" t="s">
        <v>415</v>
      </c>
      <c r="E355" s="115" t="s">
        <v>416</v>
      </c>
      <c r="F355" s="18"/>
      <c r="G355" s="18"/>
      <c r="H355" s="19"/>
      <c r="I355" s="18"/>
      <c r="J355" s="18"/>
      <c r="K355" s="18"/>
      <c r="L355" s="18"/>
      <c r="M355" s="18"/>
      <c r="N355" s="18"/>
      <c r="O355" s="18"/>
    </row>
    <row r="356" spans="1:15" s="2" customFormat="1" ht="15" customHeight="1" x14ac:dyDescent="0.25">
      <c r="A356" s="20">
        <v>10</v>
      </c>
      <c r="B356" s="124">
        <v>23957</v>
      </c>
      <c r="C356" s="116" t="s">
        <v>16</v>
      </c>
      <c r="D356" s="117" t="s">
        <v>417</v>
      </c>
      <c r="E356" s="118" t="s">
        <v>418</v>
      </c>
      <c r="F356" s="21"/>
      <c r="G356" s="21"/>
      <c r="H356" s="22"/>
      <c r="I356" s="21"/>
      <c r="J356" s="21"/>
      <c r="K356" s="21"/>
      <c r="L356" s="21"/>
      <c r="M356" s="21"/>
      <c r="N356" s="21"/>
      <c r="O356" s="21"/>
    </row>
    <row r="357" spans="1:15" s="2" customFormat="1" ht="15" customHeight="1" x14ac:dyDescent="0.25">
      <c r="A357" s="10">
        <v>11</v>
      </c>
      <c r="B357" s="122">
        <v>23965</v>
      </c>
      <c r="C357" s="109" t="s">
        <v>16</v>
      </c>
      <c r="D357" s="110" t="s">
        <v>419</v>
      </c>
      <c r="E357" s="111" t="s">
        <v>420</v>
      </c>
      <c r="F357" s="11"/>
      <c r="G357" s="11"/>
      <c r="H357" s="12"/>
      <c r="I357" s="11"/>
      <c r="J357" s="11"/>
      <c r="K357" s="11"/>
      <c r="L357" s="11"/>
      <c r="M357" s="11"/>
      <c r="N357" s="11"/>
      <c r="O357" s="11"/>
    </row>
    <row r="358" spans="1:15" s="2" customFormat="1" ht="15" customHeight="1" x14ac:dyDescent="0.25">
      <c r="A358" s="13">
        <v>12</v>
      </c>
      <c r="B358" s="123">
        <v>23966</v>
      </c>
      <c r="C358" s="113" t="s">
        <v>16</v>
      </c>
      <c r="D358" s="114" t="s">
        <v>421</v>
      </c>
      <c r="E358" s="115" t="s">
        <v>422</v>
      </c>
      <c r="F358" s="18"/>
      <c r="G358" s="18"/>
      <c r="H358" s="19"/>
      <c r="I358" s="18"/>
      <c r="J358" s="18"/>
      <c r="K358" s="18"/>
      <c r="L358" s="18"/>
      <c r="M358" s="18"/>
      <c r="N358" s="18"/>
      <c r="O358" s="18"/>
    </row>
    <row r="359" spans="1:15" s="2" customFormat="1" ht="15" customHeight="1" x14ac:dyDescent="0.25">
      <c r="A359" s="13">
        <v>13</v>
      </c>
      <c r="B359" s="123">
        <v>23989</v>
      </c>
      <c r="C359" s="113" t="s">
        <v>16</v>
      </c>
      <c r="D359" s="114" t="s">
        <v>423</v>
      </c>
      <c r="E359" s="115" t="s">
        <v>424</v>
      </c>
      <c r="F359" s="18"/>
      <c r="G359" s="18"/>
      <c r="H359" s="19"/>
      <c r="I359" s="18"/>
      <c r="J359" s="18"/>
      <c r="K359" s="18"/>
      <c r="L359" s="18"/>
      <c r="M359" s="18"/>
      <c r="N359" s="18"/>
      <c r="O359" s="18"/>
    </row>
    <row r="360" spans="1:15" s="2" customFormat="1" ht="15" customHeight="1" x14ac:dyDescent="0.25">
      <c r="A360" s="13">
        <v>14</v>
      </c>
      <c r="B360" s="123">
        <v>23992</v>
      </c>
      <c r="C360" s="113" t="s">
        <v>16</v>
      </c>
      <c r="D360" s="114" t="s">
        <v>425</v>
      </c>
      <c r="E360" s="115" t="s">
        <v>426</v>
      </c>
      <c r="F360" s="18"/>
      <c r="G360" s="18"/>
      <c r="H360" s="19"/>
      <c r="I360" s="18"/>
      <c r="J360" s="18"/>
      <c r="K360" s="18"/>
      <c r="L360" s="18"/>
      <c r="M360" s="18"/>
      <c r="N360" s="18"/>
      <c r="O360" s="18"/>
    </row>
    <row r="361" spans="1:15" s="2" customFormat="1" ht="15" customHeight="1" x14ac:dyDescent="0.25">
      <c r="A361" s="20">
        <v>15</v>
      </c>
      <c r="B361" s="124">
        <v>24145</v>
      </c>
      <c r="C361" s="116" t="s">
        <v>16</v>
      </c>
      <c r="D361" s="117" t="s">
        <v>427</v>
      </c>
      <c r="E361" s="118" t="s">
        <v>428</v>
      </c>
      <c r="F361" s="21"/>
      <c r="G361" s="21"/>
      <c r="H361" s="22"/>
      <c r="I361" s="21"/>
      <c r="J361" s="21"/>
      <c r="K361" s="21"/>
      <c r="L361" s="21"/>
      <c r="M361" s="21"/>
      <c r="N361" s="21"/>
      <c r="O361" s="21"/>
    </row>
    <row r="362" spans="1:15" s="2" customFormat="1" ht="15" customHeight="1" x14ac:dyDescent="0.25">
      <c r="A362" s="10">
        <v>16</v>
      </c>
      <c r="B362" s="122" t="s">
        <v>429</v>
      </c>
      <c r="C362" s="109" t="s">
        <v>16</v>
      </c>
      <c r="D362" s="110" t="s">
        <v>430</v>
      </c>
      <c r="E362" s="111" t="s">
        <v>431</v>
      </c>
      <c r="F362" s="11"/>
      <c r="G362" s="11"/>
      <c r="H362" s="12"/>
      <c r="I362" s="11"/>
      <c r="J362" s="11"/>
      <c r="K362" s="11"/>
      <c r="L362" s="11"/>
      <c r="M362" s="11"/>
      <c r="N362" s="11"/>
      <c r="O362" s="11"/>
    </row>
    <row r="363" spans="1:15" s="2" customFormat="1" ht="15" customHeight="1" x14ac:dyDescent="0.25">
      <c r="A363" s="13">
        <v>17</v>
      </c>
      <c r="B363" s="123">
        <v>23763</v>
      </c>
      <c r="C363" s="113" t="s">
        <v>55</v>
      </c>
      <c r="D363" s="114" t="s">
        <v>432</v>
      </c>
      <c r="E363" s="115" t="s">
        <v>433</v>
      </c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1:15" s="2" customFormat="1" ht="15" customHeight="1" x14ac:dyDescent="0.25">
      <c r="A364" s="13">
        <v>18</v>
      </c>
      <c r="B364" s="123">
        <v>23786</v>
      </c>
      <c r="C364" s="113" t="s">
        <v>55</v>
      </c>
      <c r="D364" s="114" t="s">
        <v>434</v>
      </c>
      <c r="E364" s="115" t="s">
        <v>435</v>
      </c>
      <c r="F364" s="18"/>
      <c r="G364" s="18"/>
      <c r="H364" s="19"/>
      <c r="I364" s="18"/>
      <c r="J364" s="18"/>
      <c r="K364" s="18"/>
      <c r="L364" s="18"/>
      <c r="M364" s="18"/>
      <c r="N364" s="18"/>
      <c r="O364" s="18"/>
    </row>
    <row r="365" spans="1:15" s="2" customFormat="1" ht="15" customHeight="1" x14ac:dyDescent="0.25">
      <c r="A365" s="13">
        <v>19</v>
      </c>
      <c r="B365" s="123">
        <v>23828</v>
      </c>
      <c r="C365" s="113" t="s">
        <v>50</v>
      </c>
      <c r="D365" s="114" t="s">
        <v>436</v>
      </c>
      <c r="E365" s="115" t="s">
        <v>437</v>
      </c>
      <c r="F365" s="18"/>
      <c r="G365" s="18"/>
      <c r="H365" s="19"/>
      <c r="I365" s="18"/>
      <c r="J365" s="18"/>
      <c r="K365" s="18"/>
      <c r="L365" s="18"/>
      <c r="M365" s="18"/>
      <c r="N365" s="18"/>
      <c r="O365" s="18"/>
    </row>
    <row r="366" spans="1:15" s="2" customFormat="1" ht="15" customHeight="1" x14ac:dyDescent="0.25">
      <c r="A366" s="20">
        <v>20</v>
      </c>
      <c r="B366" s="124">
        <v>23834</v>
      </c>
      <c r="C366" s="116" t="s">
        <v>55</v>
      </c>
      <c r="D366" s="117" t="s">
        <v>438</v>
      </c>
      <c r="E366" s="118" t="s">
        <v>439</v>
      </c>
      <c r="F366" s="21"/>
      <c r="G366" s="21"/>
      <c r="H366" s="22"/>
      <c r="I366" s="21"/>
      <c r="J366" s="21"/>
      <c r="K366" s="21"/>
      <c r="L366" s="21"/>
      <c r="M366" s="21"/>
      <c r="N366" s="21"/>
      <c r="O366" s="21"/>
    </row>
    <row r="367" spans="1:15" s="2" customFormat="1" ht="15" customHeight="1" x14ac:dyDescent="0.25">
      <c r="A367" s="10">
        <v>21</v>
      </c>
      <c r="B367" s="122">
        <v>23837</v>
      </c>
      <c r="C367" s="109" t="s">
        <v>55</v>
      </c>
      <c r="D367" s="110" t="s">
        <v>440</v>
      </c>
      <c r="E367" s="111" t="s">
        <v>441</v>
      </c>
      <c r="F367" s="11"/>
      <c r="G367" s="11"/>
      <c r="H367" s="12"/>
      <c r="I367" s="11"/>
      <c r="J367" s="11"/>
      <c r="K367" s="11"/>
      <c r="L367" s="11"/>
      <c r="M367" s="11"/>
      <c r="N367" s="11"/>
      <c r="O367" s="11"/>
    </row>
    <row r="368" spans="1:15" s="2" customFormat="1" ht="15" customHeight="1" x14ac:dyDescent="0.25">
      <c r="A368" s="13">
        <v>22</v>
      </c>
      <c r="B368" s="123">
        <v>23838</v>
      </c>
      <c r="C368" s="113" t="s">
        <v>55</v>
      </c>
      <c r="D368" s="114" t="s">
        <v>442</v>
      </c>
      <c r="E368" s="115" t="s">
        <v>443</v>
      </c>
      <c r="F368" s="18"/>
      <c r="G368" s="18"/>
      <c r="H368" s="19"/>
      <c r="I368" s="18"/>
      <c r="J368" s="18"/>
      <c r="K368" s="18"/>
      <c r="L368" s="18"/>
      <c r="M368" s="18"/>
      <c r="N368" s="18"/>
      <c r="O368" s="18"/>
    </row>
    <row r="369" spans="1:15" s="2" customFormat="1" ht="15" customHeight="1" x14ac:dyDescent="0.25">
      <c r="A369" s="13">
        <v>23</v>
      </c>
      <c r="B369" s="123">
        <v>23901</v>
      </c>
      <c r="C369" s="113" t="s">
        <v>55</v>
      </c>
      <c r="D369" s="114" t="s">
        <v>166</v>
      </c>
      <c r="E369" s="115" t="s">
        <v>444</v>
      </c>
      <c r="F369" s="18"/>
      <c r="G369" s="18"/>
      <c r="H369" s="19"/>
      <c r="I369" s="18"/>
      <c r="J369" s="18"/>
      <c r="K369" s="18"/>
      <c r="L369" s="18"/>
      <c r="M369" s="18"/>
      <c r="N369" s="18"/>
      <c r="O369" s="18"/>
    </row>
    <row r="370" spans="1:15" s="2" customFormat="1" ht="15" customHeight="1" x14ac:dyDescent="0.25">
      <c r="A370" s="13">
        <v>24</v>
      </c>
      <c r="B370" s="123">
        <v>23940</v>
      </c>
      <c r="C370" s="113" t="s">
        <v>50</v>
      </c>
      <c r="D370" s="114" t="s">
        <v>445</v>
      </c>
      <c r="E370" s="115" t="s">
        <v>446</v>
      </c>
      <c r="F370" s="18"/>
      <c r="G370" s="18"/>
      <c r="H370" s="19"/>
      <c r="I370" s="18"/>
      <c r="J370" s="18"/>
      <c r="K370" s="18"/>
      <c r="L370" s="18"/>
      <c r="M370" s="18"/>
      <c r="N370" s="18"/>
      <c r="O370" s="18"/>
    </row>
    <row r="371" spans="1:15" s="2" customFormat="1" ht="15" customHeight="1" x14ac:dyDescent="0.25">
      <c r="A371" s="20">
        <v>25</v>
      </c>
      <c r="B371" s="124">
        <v>23970</v>
      </c>
      <c r="C371" s="116" t="s">
        <v>55</v>
      </c>
      <c r="D371" s="117" t="s">
        <v>447</v>
      </c>
      <c r="E371" s="118" t="s">
        <v>448</v>
      </c>
      <c r="F371" s="21"/>
      <c r="G371" s="21"/>
      <c r="H371" s="22"/>
      <c r="I371" s="21"/>
      <c r="J371" s="21"/>
      <c r="K371" s="21"/>
      <c r="L371" s="21"/>
      <c r="M371" s="21"/>
      <c r="N371" s="21"/>
      <c r="O371" s="21"/>
    </row>
    <row r="372" spans="1:15" s="2" customFormat="1" ht="15" customHeight="1" x14ac:dyDescent="0.25">
      <c r="A372" s="10">
        <v>26</v>
      </c>
      <c r="B372" s="122">
        <v>23973</v>
      </c>
      <c r="C372" s="109" t="s">
        <v>55</v>
      </c>
      <c r="D372" s="110" t="s">
        <v>449</v>
      </c>
      <c r="E372" s="111" t="s">
        <v>450</v>
      </c>
      <c r="F372" s="11"/>
      <c r="G372" s="11"/>
      <c r="H372" s="12"/>
      <c r="I372" s="11"/>
      <c r="J372" s="11"/>
      <c r="K372" s="11"/>
      <c r="L372" s="11"/>
      <c r="M372" s="11"/>
      <c r="N372" s="11"/>
      <c r="O372" s="11"/>
    </row>
    <row r="373" spans="1:15" s="2" customFormat="1" ht="15" customHeight="1" x14ac:dyDescent="0.25">
      <c r="A373" s="13">
        <v>27</v>
      </c>
      <c r="B373" s="123">
        <v>23978</v>
      </c>
      <c r="C373" s="113" t="s">
        <v>55</v>
      </c>
      <c r="D373" s="114" t="s">
        <v>451</v>
      </c>
      <c r="E373" s="115" t="s">
        <v>452</v>
      </c>
      <c r="F373" s="27"/>
      <c r="G373" s="27"/>
      <c r="H373" s="27"/>
      <c r="I373" s="27"/>
      <c r="J373" s="18"/>
      <c r="K373" s="18"/>
      <c r="L373" s="18"/>
      <c r="M373" s="18"/>
      <c r="N373" s="18"/>
      <c r="O373" s="18"/>
    </row>
    <row r="374" spans="1:15" s="2" customFormat="1" ht="15" customHeight="1" x14ac:dyDescent="0.25">
      <c r="A374" s="13">
        <v>28</v>
      </c>
      <c r="B374" s="123">
        <v>23983</v>
      </c>
      <c r="C374" s="113" t="s">
        <v>50</v>
      </c>
      <c r="D374" s="114" t="s">
        <v>453</v>
      </c>
      <c r="E374" s="115" t="s">
        <v>454</v>
      </c>
      <c r="F374" s="18"/>
      <c r="G374" s="18"/>
      <c r="H374" s="19"/>
      <c r="I374" s="18"/>
      <c r="J374" s="18"/>
      <c r="K374" s="18"/>
      <c r="L374" s="18"/>
      <c r="M374" s="18"/>
      <c r="N374" s="18"/>
      <c r="O374" s="18"/>
    </row>
    <row r="375" spans="1:15" s="2" customFormat="1" ht="15" customHeight="1" x14ac:dyDescent="0.25">
      <c r="A375" s="13">
        <v>29</v>
      </c>
      <c r="B375" s="123">
        <v>24009</v>
      </c>
      <c r="C375" s="113" t="s">
        <v>50</v>
      </c>
      <c r="D375" s="114" t="s">
        <v>455</v>
      </c>
      <c r="E375" s="115" t="s">
        <v>456</v>
      </c>
      <c r="F375" s="18"/>
      <c r="G375" s="18"/>
      <c r="H375" s="19"/>
      <c r="I375" s="18"/>
      <c r="J375" s="18"/>
      <c r="K375" s="18"/>
      <c r="L375" s="18"/>
      <c r="M375" s="18"/>
      <c r="N375" s="18"/>
      <c r="O375" s="18"/>
    </row>
    <row r="376" spans="1:15" s="2" customFormat="1" ht="15" customHeight="1" x14ac:dyDescent="0.25">
      <c r="A376" s="20">
        <v>30</v>
      </c>
      <c r="B376" s="124">
        <v>24020</v>
      </c>
      <c r="C376" s="116" t="s">
        <v>55</v>
      </c>
      <c r="D376" s="117" t="s">
        <v>457</v>
      </c>
      <c r="E376" s="118" t="s">
        <v>458</v>
      </c>
      <c r="F376" s="21"/>
      <c r="G376" s="21"/>
      <c r="H376" s="22"/>
      <c r="I376" s="21"/>
      <c r="J376" s="21"/>
      <c r="K376" s="21"/>
      <c r="L376" s="21"/>
      <c r="M376" s="21"/>
      <c r="N376" s="21"/>
      <c r="O376" s="21"/>
    </row>
    <row r="377" spans="1:15" s="2" customFormat="1" ht="15" customHeight="1" x14ac:dyDescent="0.25">
      <c r="A377" s="10">
        <v>31</v>
      </c>
      <c r="B377" s="122" t="s">
        <v>459</v>
      </c>
      <c r="C377" s="109" t="s">
        <v>55</v>
      </c>
      <c r="D377" s="110" t="s">
        <v>460</v>
      </c>
      <c r="E377" s="111" t="s">
        <v>461</v>
      </c>
      <c r="F377" s="92"/>
      <c r="G377" s="12"/>
      <c r="H377" s="12"/>
      <c r="I377" s="12"/>
      <c r="J377" s="11"/>
      <c r="K377" s="11"/>
      <c r="L377" s="11"/>
      <c r="M377" s="11"/>
      <c r="N377" s="11"/>
      <c r="O377" s="11"/>
    </row>
    <row r="378" spans="1:15" s="2" customFormat="1" ht="15" customHeight="1" x14ac:dyDescent="0.25">
      <c r="A378" s="13">
        <v>32</v>
      </c>
      <c r="B378" s="123" t="s">
        <v>462</v>
      </c>
      <c r="C378" s="113" t="s">
        <v>55</v>
      </c>
      <c r="D378" s="114" t="s">
        <v>463</v>
      </c>
      <c r="E378" s="115" t="s">
        <v>464</v>
      </c>
      <c r="F378" s="18"/>
      <c r="G378" s="18"/>
      <c r="H378" s="19"/>
      <c r="I378" s="18"/>
      <c r="J378" s="18"/>
      <c r="K378" s="18"/>
      <c r="L378" s="18"/>
      <c r="M378" s="18"/>
      <c r="N378" s="18"/>
      <c r="O378" s="18"/>
    </row>
    <row r="379" spans="1:15" s="2" customFormat="1" ht="15" customHeight="1" x14ac:dyDescent="0.25">
      <c r="A379" s="13"/>
      <c r="B379" s="123"/>
      <c r="C379" s="113"/>
      <c r="D379" s="114"/>
      <c r="E379" s="115"/>
      <c r="F379" s="18"/>
      <c r="G379" s="18"/>
      <c r="H379" s="19"/>
      <c r="I379" s="18"/>
      <c r="J379" s="18"/>
      <c r="K379" s="18"/>
      <c r="L379" s="18"/>
      <c r="M379" s="18"/>
      <c r="N379" s="18"/>
      <c r="O379" s="18"/>
    </row>
    <row r="380" spans="1:15" s="2" customFormat="1" ht="15" customHeight="1" x14ac:dyDescent="0.25">
      <c r="A380" s="13"/>
      <c r="B380" s="123"/>
      <c r="C380" s="113"/>
      <c r="D380" s="114"/>
      <c r="E380" s="115"/>
      <c r="F380" s="18"/>
      <c r="G380" s="18"/>
      <c r="H380" s="19"/>
      <c r="I380" s="18"/>
      <c r="J380" s="18"/>
      <c r="K380" s="18"/>
      <c r="L380" s="18"/>
      <c r="M380" s="18"/>
      <c r="N380" s="18"/>
      <c r="O380" s="18"/>
    </row>
    <row r="381" spans="1:15" s="2" customFormat="1" ht="15" customHeight="1" x14ac:dyDescent="0.25">
      <c r="A381" s="20"/>
      <c r="B381" s="124"/>
      <c r="C381" s="116"/>
      <c r="D381" s="117"/>
      <c r="E381" s="118"/>
      <c r="F381" s="21"/>
      <c r="G381" s="21"/>
      <c r="H381" s="22"/>
      <c r="I381" s="21"/>
      <c r="J381" s="21"/>
      <c r="K381" s="21"/>
      <c r="L381" s="21"/>
      <c r="M381" s="21"/>
      <c r="N381" s="21"/>
      <c r="O381" s="21"/>
    </row>
    <row r="382" spans="1:15" s="2" customFormat="1" ht="15" customHeight="1" x14ac:dyDescent="0.25">
      <c r="A382" s="23"/>
      <c r="B382" s="125"/>
      <c r="C382" s="119"/>
      <c r="D382" s="120"/>
      <c r="E382" s="121"/>
      <c r="F382" s="24"/>
      <c r="G382" s="24"/>
      <c r="H382" s="26"/>
      <c r="I382" s="24"/>
      <c r="J382" s="24"/>
      <c r="K382" s="24"/>
      <c r="L382" s="24"/>
      <c r="M382" s="24"/>
      <c r="N382" s="24"/>
      <c r="O382" s="24"/>
    </row>
    <row r="383" spans="1:15" s="2" customFormat="1" ht="15" customHeight="1" x14ac:dyDescent="0.25">
      <c r="A383" s="152"/>
      <c r="B383" s="219"/>
      <c r="C383" s="218"/>
      <c r="D383" s="155"/>
      <c r="E383" s="156"/>
      <c r="F383" s="153"/>
      <c r="G383" s="153"/>
      <c r="H383" s="154"/>
      <c r="I383" s="153"/>
      <c r="J383" s="153"/>
      <c r="K383" s="153"/>
      <c r="L383" s="153"/>
      <c r="M383" s="153"/>
      <c r="N383" s="153"/>
      <c r="O383" s="153"/>
    </row>
    <row r="384" spans="1:15" s="2" customFormat="1" ht="15" customHeight="1" x14ac:dyDescent="0.25">
      <c r="A384" s="152"/>
      <c r="B384" s="219"/>
      <c r="C384" s="218"/>
      <c r="D384" s="157"/>
      <c r="E384" s="157"/>
      <c r="F384" s="153"/>
      <c r="G384" s="153"/>
      <c r="H384" s="154"/>
      <c r="I384" s="153"/>
      <c r="J384" s="153"/>
      <c r="K384" s="153"/>
      <c r="L384" s="153"/>
      <c r="M384" s="153"/>
      <c r="N384" s="153"/>
      <c r="O384" s="153"/>
    </row>
    <row r="385" spans="1:15" s="2" customFormat="1" ht="15" customHeight="1" x14ac:dyDescent="0.25">
      <c r="A385" s="152"/>
      <c r="B385" s="180" t="s">
        <v>587</v>
      </c>
      <c r="C385" s="181">
        <f>A378-C386-D386</f>
        <v>16</v>
      </c>
      <c r="D385" s="50"/>
      <c r="E385" s="157"/>
      <c r="F385" s="153"/>
      <c r="G385" s="153"/>
      <c r="H385" s="154"/>
      <c r="I385" s="153"/>
      <c r="J385" s="153"/>
      <c r="K385" s="153"/>
      <c r="L385" s="153"/>
      <c r="M385" s="153"/>
      <c r="N385" s="153"/>
      <c r="O385" s="153"/>
    </row>
    <row r="386" spans="1:15" s="2" customFormat="1" ht="15" customHeight="1" x14ac:dyDescent="0.6">
      <c r="A386" s="152"/>
      <c r="B386" s="180" t="s">
        <v>588</v>
      </c>
      <c r="C386" s="182">
        <f>COUNTIF(C347:C381,"เด็กชาย*")</f>
        <v>15</v>
      </c>
      <c r="D386" s="189">
        <f>COUNTIF(C347:C381,"นาย*")</f>
        <v>1</v>
      </c>
      <c r="E386" s="157"/>
      <c r="F386" s="153"/>
      <c r="G386" s="153"/>
      <c r="H386" s="154"/>
      <c r="I386" s="153"/>
      <c r="J386" s="153"/>
      <c r="K386" s="153"/>
      <c r="L386" s="153"/>
      <c r="M386" s="153"/>
      <c r="N386" s="153"/>
      <c r="O386" s="153"/>
    </row>
    <row r="387" spans="1:15" s="2" customFormat="1" ht="15" customHeight="1" x14ac:dyDescent="0.25">
      <c r="A387" s="152"/>
      <c r="B387" s="158"/>
      <c r="C387" s="159"/>
      <c r="D387" s="160"/>
      <c r="E387" s="160"/>
      <c r="F387" s="153"/>
      <c r="G387" s="153"/>
      <c r="H387" s="154"/>
      <c r="I387" s="153"/>
      <c r="J387" s="153"/>
      <c r="K387" s="153"/>
      <c r="L387" s="153"/>
      <c r="M387" s="153"/>
      <c r="N387" s="153"/>
      <c r="O387" s="153"/>
    </row>
    <row r="388" spans="1:15" s="2" customFormat="1" ht="15" customHeight="1" x14ac:dyDescent="0.25">
      <c r="A388" s="154"/>
      <c r="B388" s="154"/>
      <c r="C388" s="161"/>
      <c r="D388" s="162"/>
      <c r="E388" s="162"/>
      <c r="F388" s="153"/>
      <c r="G388" s="153"/>
      <c r="H388" s="154"/>
      <c r="I388" s="153"/>
      <c r="J388" s="153"/>
      <c r="K388" s="153"/>
      <c r="L388" s="153"/>
      <c r="M388" s="153"/>
      <c r="N388" s="153"/>
      <c r="O388" s="153"/>
    </row>
    <row r="389" spans="1:15" s="2" customFormat="1" ht="15" customHeight="1" x14ac:dyDescent="0.25">
      <c r="A389" s="163"/>
      <c r="B389" s="163"/>
      <c r="C389" s="164"/>
      <c r="D389" s="165"/>
      <c r="E389" s="165"/>
      <c r="F389" s="166"/>
      <c r="G389" s="166"/>
      <c r="H389" s="163"/>
      <c r="I389" s="166"/>
      <c r="J389" s="166"/>
      <c r="K389" s="166"/>
      <c r="L389" s="166"/>
      <c r="M389" s="166"/>
      <c r="N389" s="166"/>
      <c r="O389" s="166"/>
    </row>
    <row r="390" spans="1:15" s="2" customFormat="1" ht="15" customHeight="1" x14ac:dyDescent="0.25">
      <c r="A390" s="3"/>
      <c r="B390" s="3"/>
      <c r="C390" s="41"/>
      <c r="D390" s="4"/>
      <c r="E390" s="4"/>
      <c r="F390" s="4"/>
      <c r="G390" s="4"/>
      <c r="H390" s="3"/>
      <c r="I390" s="4"/>
      <c r="J390" s="4"/>
      <c r="K390" s="4"/>
    </row>
    <row r="391" spans="1:15" s="2" customFormat="1" ht="15" customHeight="1" x14ac:dyDescent="0.25">
      <c r="A391" s="3"/>
      <c r="B391" s="3"/>
      <c r="C391" s="41"/>
      <c r="D391" s="4"/>
      <c r="E391" s="4"/>
      <c r="F391" s="4"/>
      <c r="G391" s="4"/>
      <c r="H391" s="3"/>
      <c r="I391" s="4"/>
      <c r="J391" s="4"/>
      <c r="K391" s="4"/>
    </row>
    <row r="392" spans="1:15" s="2" customFormat="1" ht="15" customHeight="1" x14ac:dyDescent="0.25">
      <c r="A392" s="3"/>
      <c r="B392" s="3"/>
      <c r="C392" s="41"/>
      <c r="D392" s="4"/>
      <c r="E392" s="4"/>
      <c r="F392" s="4"/>
      <c r="G392" s="4"/>
      <c r="H392" s="3"/>
      <c r="I392" s="4"/>
      <c r="J392" s="4"/>
      <c r="K392" s="4"/>
    </row>
    <row r="393" spans="1:15" s="2" customFormat="1" ht="2.4" customHeight="1" x14ac:dyDescent="0.25">
      <c r="A393" s="3"/>
      <c r="B393" s="3"/>
      <c r="C393" s="41"/>
      <c r="D393" s="4"/>
      <c r="E393" s="4"/>
      <c r="F393" s="4"/>
      <c r="G393" s="4"/>
      <c r="H393" s="3"/>
      <c r="I393" s="4"/>
      <c r="J393" s="4"/>
      <c r="K393" s="4"/>
    </row>
    <row r="394" spans="1:15" s="2" customFormat="1" ht="13.2" customHeight="1" x14ac:dyDescent="0.25">
      <c r="A394" s="3"/>
      <c r="B394" s="3"/>
      <c r="C394" s="41"/>
      <c r="D394" s="4"/>
      <c r="E394" s="4"/>
      <c r="F394" s="4"/>
      <c r="G394" s="4"/>
      <c r="H394" s="3"/>
      <c r="I394" s="4"/>
      <c r="J394" s="4"/>
      <c r="K394" s="4"/>
    </row>
    <row r="395" spans="1:15" s="2" customFormat="1" ht="10.199999999999999" customHeight="1" x14ac:dyDescent="0.25">
      <c r="A395" s="3"/>
      <c r="B395" s="3"/>
      <c r="C395" s="41"/>
      <c r="D395" s="4"/>
      <c r="E395" s="4"/>
      <c r="F395" s="4"/>
      <c r="G395" s="4"/>
      <c r="H395" s="3"/>
      <c r="I395" s="4"/>
      <c r="J395" s="4"/>
      <c r="K395" s="4"/>
    </row>
    <row r="396" spans="1:15" s="2" customFormat="1" ht="15" customHeight="1" x14ac:dyDescent="0.25">
      <c r="A396" s="3"/>
      <c r="B396" s="3"/>
      <c r="C396" s="41"/>
      <c r="D396" s="4"/>
      <c r="E396" s="4"/>
      <c r="F396" s="4"/>
      <c r="G396" s="4"/>
      <c r="H396" s="3"/>
      <c r="I396" s="4"/>
      <c r="J396" s="4"/>
      <c r="K396" s="4"/>
    </row>
    <row r="397" spans="1:15" s="2" customFormat="1" ht="6" customHeight="1" x14ac:dyDescent="0.25">
      <c r="A397" s="3"/>
      <c r="B397" s="3"/>
      <c r="C397" s="41"/>
      <c r="D397" s="4"/>
      <c r="E397" s="4"/>
      <c r="F397" s="4"/>
      <c r="G397" s="4"/>
      <c r="H397" s="3"/>
      <c r="I397" s="4"/>
      <c r="J397" s="4"/>
      <c r="K397" s="4"/>
    </row>
    <row r="398" spans="1:15" s="2" customFormat="1" ht="36.6" customHeight="1" x14ac:dyDescent="0.25">
      <c r="A398" s="3"/>
      <c r="B398" s="3"/>
      <c r="C398" s="41"/>
      <c r="D398" s="4"/>
      <c r="E398" s="4"/>
      <c r="F398" s="4"/>
      <c r="G398" s="4"/>
      <c r="H398" s="3"/>
      <c r="I398" s="4"/>
      <c r="J398" s="4"/>
      <c r="K398" s="4"/>
    </row>
    <row r="399" spans="1:15" s="2" customFormat="1" ht="15" customHeight="1" x14ac:dyDescent="0.25">
      <c r="A399" s="238"/>
      <c r="B399" s="238"/>
      <c r="C399" s="238"/>
      <c r="D399" s="238"/>
      <c r="E399" s="238"/>
      <c r="F399" s="238"/>
      <c r="G399" s="238"/>
      <c r="H399" s="238"/>
      <c r="I399" s="238"/>
      <c r="J399" s="238"/>
      <c r="K399" s="238"/>
      <c r="L399" s="238"/>
      <c r="M399" s="238"/>
      <c r="N399" s="238"/>
      <c r="O399" s="238"/>
    </row>
    <row r="400" spans="1:15" s="2" customFormat="1" ht="15" customHeight="1" x14ac:dyDescent="0.25">
      <c r="A400" s="236" t="s">
        <v>596</v>
      </c>
      <c r="B400" s="236"/>
      <c r="C400" s="257" t="s">
        <v>597</v>
      </c>
      <c r="D400" s="236"/>
      <c r="E400" s="236"/>
      <c r="F400" s="257" t="s">
        <v>598</v>
      </c>
      <c r="G400" s="236"/>
      <c r="H400" s="236"/>
      <c r="I400" s="236"/>
      <c r="J400" s="236"/>
      <c r="K400" s="236"/>
      <c r="L400" s="236"/>
      <c r="M400" s="236"/>
      <c r="N400" s="236"/>
      <c r="O400" s="236"/>
    </row>
    <row r="401" spans="1:15" s="2" customFormat="1" ht="15" customHeight="1" x14ac:dyDescent="0.6">
      <c r="A401" s="237"/>
      <c r="B401" s="237"/>
      <c r="C401" s="237"/>
      <c r="D401" s="237"/>
      <c r="E401" s="237"/>
      <c r="F401" s="258" t="s">
        <v>14</v>
      </c>
      <c r="G401" s="237"/>
      <c r="H401" s="237"/>
      <c r="I401" s="237"/>
      <c r="J401" s="237"/>
      <c r="K401" s="237"/>
      <c r="L401" s="237"/>
      <c r="M401" s="237"/>
      <c r="N401" s="237"/>
      <c r="O401" s="237"/>
    </row>
    <row r="402" spans="1:15" s="2" customFormat="1" ht="15" customHeight="1" x14ac:dyDescent="0.25">
      <c r="A402" s="238"/>
      <c r="B402" s="238"/>
      <c r="C402" s="43" t="s">
        <v>595</v>
      </c>
      <c r="D402" s="238"/>
      <c r="E402" s="238"/>
      <c r="F402" s="238"/>
      <c r="G402" s="238"/>
      <c r="H402" s="238"/>
      <c r="I402" s="238"/>
      <c r="J402" s="238"/>
      <c r="K402" s="238"/>
    </row>
    <row r="403" spans="1:15" s="2" customFormat="1" ht="17.100000000000001" customHeight="1" x14ac:dyDescent="0.25">
      <c r="A403" s="7" t="s">
        <v>0</v>
      </c>
      <c r="B403" s="7" t="s">
        <v>1</v>
      </c>
      <c r="C403" s="278" t="s">
        <v>2</v>
      </c>
      <c r="D403" s="279"/>
      <c r="E403" s="280"/>
      <c r="F403" s="8"/>
      <c r="G403" s="8"/>
      <c r="H403" s="7"/>
      <c r="I403" s="8"/>
      <c r="J403" s="8"/>
      <c r="K403" s="8"/>
      <c r="L403" s="9"/>
      <c r="M403" s="9"/>
      <c r="N403" s="9"/>
      <c r="O403" s="9"/>
    </row>
    <row r="404" spans="1:15" s="2" customFormat="1" ht="17.100000000000001" customHeight="1" x14ac:dyDescent="0.25">
      <c r="A404" s="10">
        <v>1</v>
      </c>
      <c r="B404" s="122">
        <v>23284</v>
      </c>
      <c r="C404" s="109" t="s">
        <v>86</v>
      </c>
      <c r="D404" s="110" t="s">
        <v>465</v>
      </c>
      <c r="E404" s="111" t="s">
        <v>466</v>
      </c>
      <c r="F404" s="93"/>
      <c r="G404" s="93"/>
      <c r="H404" s="94"/>
      <c r="I404" s="93"/>
      <c r="J404" s="93"/>
      <c r="K404" s="93"/>
      <c r="L404" s="11"/>
      <c r="M404" s="11"/>
      <c r="N404" s="11"/>
      <c r="O404" s="11"/>
    </row>
    <row r="405" spans="1:15" s="4" customFormat="1" ht="17.100000000000001" customHeight="1" x14ac:dyDescent="0.25">
      <c r="A405" s="13">
        <v>2</v>
      </c>
      <c r="B405" s="123">
        <v>23706</v>
      </c>
      <c r="C405" s="113" t="s">
        <v>16</v>
      </c>
      <c r="D405" s="114" t="s">
        <v>467</v>
      </c>
      <c r="E405" s="115" t="s">
        <v>468</v>
      </c>
      <c r="F405" s="18"/>
      <c r="G405" s="18"/>
      <c r="H405" s="19"/>
      <c r="I405" s="18"/>
      <c r="J405" s="18"/>
      <c r="K405" s="18"/>
      <c r="L405" s="18"/>
      <c r="M405" s="18"/>
      <c r="N405" s="18"/>
      <c r="O405" s="18"/>
    </row>
    <row r="406" spans="1:15" s="4" customFormat="1" ht="17.100000000000001" customHeight="1" x14ac:dyDescent="0.25">
      <c r="A406" s="13">
        <v>3</v>
      </c>
      <c r="B406" s="123">
        <v>23804</v>
      </c>
      <c r="C406" s="113" t="s">
        <v>16</v>
      </c>
      <c r="D406" s="114" t="s">
        <v>469</v>
      </c>
      <c r="E406" s="115" t="s">
        <v>470</v>
      </c>
      <c r="F406" s="18"/>
      <c r="G406" s="18"/>
      <c r="H406" s="19"/>
      <c r="I406" s="18"/>
      <c r="J406" s="18"/>
      <c r="K406" s="18"/>
      <c r="L406" s="18"/>
      <c r="M406" s="18"/>
      <c r="N406" s="18"/>
      <c r="O406" s="18"/>
    </row>
    <row r="407" spans="1:15" s="2" customFormat="1" ht="17.100000000000001" customHeight="1" x14ac:dyDescent="0.25">
      <c r="A407" s="13">
        <v>4</v>
      </c>
      <c r="B407" s="123">
        <v>23806</v>
      </c>
      <c r="C407" s="113" t="s">
        <v>16</v>
      </c>
      <c r="D407" s="114" t="s">
        <v>471</v>
      </c>
      <c r="E407" s="115" t="s">
        <v>472</v>
      </c>
      <c r="F407" s="18"/>
      <c r="G407" s="18"/>
      <c r="H407" s="19"/>
      <c r="I407" s="18"/>
      <c r="J407" s="18"/>
      <c r="K407" s="18"/>
      <c r="L407" s="18"/>
      <c r="M407" s="18"/>
      <c r="N407" s="18"/>
      <c r="O407" s="18"/>
    </row>
    <row r="408" spans="1:15" s="2" customFormat="1" ht="15" customHeight="1" x14ac:dyDescent="0.25">
      <c r="A408" s="20">
        <v>5</v>
      </c>
      <c r="B408" s="124">
        <v>23810</v>
      </c>
      <c r="C408" s="116" t="s">
        <v>16</v>
      </c>
      <c r="D408" s="117" t="s">
        <v>473</v>
      </c>
      <c r="E408" s="118" t="s">
        <v>474</v>
      </c>
      <c r="F408" s="21"/>
      <c r="G408" s="21"/>
      <c r="H408" s="22"/>
      <c r="I408" s="21"/>
      <c r="J408" s="21"/>
      <c r="K408" s="21"/>
      <c r="L408" s="21"/>
      <c r="M408" s="21"/>
      <c r="N408" s="21"/>
      <c r="O408" s="21"/>
    </row>
    <row r="409" spans="1:15" s="2" customFormat="1" ht="15" customHeight="1" x14ac:dyDescent="0.25">
      <c r="A409" s="10">
        <v>6</v>
      </c>
      <c r="B409" s="122">
        <v>23811</v>
      </c>
      <c r="C409" s="109" t="s">
        <v>16</v>
      </c>
      <c r="D409" s="110" t="s">
        <v>475</v>
      </c>
      <c r="E409" s="111" t="s">
        <v>476</v>
      </c>
      <c r="F409" s="11"/>
      <c r="G409" s="11"/>
      <c r="H409" s="12"/>
      <c r="I409" s="11"/>
      <c r="J409" s="11"/>
      <c r="K409" s="11"/>
      <c r="L409" s="11"/>
      <c r="M409" s="11"/>
      <c r="N409" s="11"/>
      <c r="O409" s="11"/>
    </row>
    <row r="410" spans="1:15" s="2" customFormat="1" ht="15" customHeight="1" x14ac:dyDescent="0.25">
      <c r="A410" s="13">
        <v>7</v>
      </c>
      <c r="B410" s="123">
        <v>23816</v>
      </c>
      <c r="C410" s="113" t="s">
        <v>16</v>
      </c>
      <c r="D410" s="114" t="s">
        <v>477</v>
      </c>
      <c r="E410" s="115" t="s">
        <v>478</v>
      </c>
      <c r="F410" s="18"/>
      <c r="G410" s="18"/>
      <c r="H410" s="19"/>
      <c r="I410" s="18"/>
      <c r="J410" s="18"/>
      <c r="K410" s="18"/>
      <c r="L410" s="18"/>
      <c r="M410" s="18"/>
      <c r="N410" s="18"/>
      <c r="O410" s="18"/>
    </row>
    <row r="411" spans="1:15" s="2" customFormat="1" ht="15" customHeight="1" x14ac:dyDescent="0.25">
      <c r="A411" s="13">
        <v>8</v>
      </c>
      <c r="B411" s="123">
        <v>23879</v>
      </c>
      <c r="C411" s="113" t="s">
        <v>16</v>
      </c>
      <c r="D411" s="114" t="s">
        <v>479</v>
      </c>
      <c r="E411" s="115" t="s">
        <v>480</v>
      </c>
      <c r="F411" s="18"/>
      <c r="G411" s="18"/>
      <c r="H411" s="19"/>
      <c r="I411" s="18"/>
      <c r="J411" s="18"/>
      <c r="K411" s="18"/>
      <c r="L411" s="18"/>
      <c r="M411" s="18"/>
      <c r="N411" s="18"/>
      <c r="O411" s="18"/>
    </row>
    <row r="412" spans="1:15" s="2" customFormat="1" ht="15" customHeight="1" x14ac:dyDescent="0.25">
      <c r="A412" s="13">
        <v>9</v>
      </c>
      <c r="B412" s="123">
        <v>23921</v>
      </c>
      <c r="C412" s="113" t="s">
        <v>86</v>
      </c>
      <c r="D412" s="114" t="s">
        <v>481</v>
      </c>
      <c r="E412" s="115" t="s">
        <v>482</v>
      </c>
      <c r="F412" s="18"/>
      <c r="G412" s="18"/>
      <c r="H412" s="19"/>
      <c r="I412" s="18"/>
      <c r="J412" s="18"/>
      <c r="K412" s="18"/>
      <c r="L412" s="18"/>
      <c r="M412" s="18"/>
      <c r="N412" s="18"/>
      <c r="O412" s="18"/>
    </row>
    <row r="413" spans="1:15" s="2" customFormat="1" ht="15" customHeight="1" x14ac:dyDescent="0.25">
      <c r="A413" s="20">
        <v>10</v>
      </c>
      <c r="B413" s="124">
        <v>23924</v>
      </c>
      <c r="C413" s="116" t="s">
        <v>16</v>
      </c>
      <c r="D413" s="117" t="s">
        <v>471</v>
      </c>
      <c r="E413" s="118" t="s">
        <v>483</v>
      </c>
      <c r="F413" s="21"/>
      <c r="G413" s="21"/>
      <c r="H413" s="22"/>
      <c r="I413" s="21"/>
      <c r="J413" s="21"/>
      <c r="K413" s="21"/>
      <c r="L413" s="21"/>
      <c r="M413" s="21"/>
      <c r="N413" s="21"/>
      <c r="O413" s="21"/>
    </row>
    <row r="414" spans="1:15" s="2" customFormat="1" ht="15" customHeight="1" x14ac:dyDescent="0.25">
      <c r="A414" s="10">
        <v>11</v>
      </c>
      <c r="B414" s="122">
        <v>23929</v>
      </c>
      <c r="C414" s="109" t="s">
        <v>16</v>
      </c>
      <c r="D414" s="110" t="s">
        <v>484</v>
      </c>
      <c r="E414" s="111" t="s">
        <v>485</v>
      </c>
      <c r="F414" s="11"/>
      <c r="G414" s="11"/>
      <c r="H414" s="12"/>
      <c r="I414" s="11"/>
      <c r="J414" s="11"/>
      <c r="K414" s="11"/>
      <c r="L414" s="11"/>
      <c r="M414" s="11"/>
      <c r="N414" s="11"/>
      <c r="O414" s="11"/>
    </row>
    <row r="415" spans="1:15" s="2" customFormat="1" ht="15" customHeight="1" x14ac:dyDescent="0.25">
      <c r="A415" s="13">
        <v>12</v>
      </c>
      <c r="B415" s="123">
        <v>23999</v>
      </c>
      <c r="C415" s="113" t="s">
        <v>16</v>
      </c>
      <c r="D415" s="114" t="s">
        <v>486</v>
      </c>
      <c r="E415" s="115" t="s">
        <v>487</v>
      </c>
      <c r="F415" s="18"/>
      <c r="G415" s="18"/>
      <c r="H415" s="19"/>
      <c r="I415" s="18"/>
      <c r="J415" s="18"/>
      <c r="K415" s="18"/>
      <c r="L415" s="18"/>
      <c r="M415" s="18"/>
      <c r="N415" s="18"/>
      <c r="O415" s="18"/>
    </row>
    <row r="416" spans="1:15" s="2" customFormat="1" ht="15" customHeight="1" x14ac:dyDescent="0.25">
      <c r="A416" s="13">
        <v>13</v>
      </c>
      <c r="B416" s="123">
        <v>24002</v>
      </c>
      <c r="C416" s="113" t="s">
        <v>16</v>
      </c>
      <c r="D416" s="114" t="s">
        <v>488</v>
      </c>
      <c r="E416" s="115" t="s">
        <v>489</v>
      </c>
      <c r="F416" s="19"/>
      <c r="G416" s="19"/>
      <c r="H416" s="19"/>
      <c r="I416" s="19"/>
      <c r="J416" s="18"/>
      <c r="K416" s="18"/>
      <c r="L416" s="18"/>
      <c r="M416" s="18"/>
      <c r="N416" s="18"/>
      <c r="O416" s="18"/>
    </row>
    <row r="417" spans="1:15" s="2" customFormat="1" ht="15" customHeight="1" x14ac:dyDescent="0.25">
      <c r="A417" s="13">
        <v>14</v>
      </c>
      <c r="B417" s="123">
        <v>24519</v>
      </c>
      <c r="C417" s="113" t="s">
        <v>16</v>
      </c>
      <c r="D417" s="114" t="s">
        <v>490</v>
      </c>
      <c r="E417" s="115" t="s">
        <v>491</v>
      </c>
      <c r="F417" s="18"/>
      <c r="G417" s="18"/>
      <c r="H417" s="19"/>
      <c r="I417" s="18"/>
      <c r="J417" s="18"/>
      <c r="K417" s="18"/>
      <c r="L417" s="18"/>
      <c r="M417" s="18"/>
      <c r="N417" s="18"/>
      <c r="O417" s="18"/>
    </row>
    <row r="418" spans="1:15" s="2" customFormat="1" ht="15" customHeight="1" x14ac:dyDescent="0.25">
      <c r="A418" s="20">
        <v>15</v>
      </c>
      <c r="B418" s="124">
        <v>24521</v>
      </c>
      <c r="C418" s="116" t="s">
        <v>86</v>
      </c>
      <c r="D418" s="117" t="s">
        <v>492</v>
      </c>
      <c r="E418" s="118" t="s">
        <v>493</v>
      </c>
      <c r="F418" s="21"/>
      <c r="G418" s="21"/>
      <c r="H418" s="22"/>
      <c r="I418" s="21"/>
      <c r="J418" s="21"/>
      <c r="K418" s="21"/>
      <c r="L418" s="21"/>
      <c r="M418" s="21"/>
      <c r="N418" s="21"/>
      <c r="O418" s="21"/>
    </row>
    <row r="419" spans="1:15" s="2" customFormat="1" ht="15" customHeight="1" x14ac:dyDescent="0.25">
      <c r="A419" s="10">
        <v>16</v>
      </c>
      <c r="B419" s="122">
        <v>24524</v>
      </c>
      <c r="C419" s="109" t="s">
        <v>16</v>
      </c>
      <c r="D419" s="110" t="s">
        <v>494</v>
      </c>
      <c r="E419" s="111" t="s">
        <v>495</v>
      </c>
      <c r="F419" s="11"/>
      <c r="G419" s="11"/>
      <c r="H419" s="12"/>
      <c r="I419" s="11"/>
      <c r="J419" s="11"/>
      <c r="K419" s="11"/>
      <c r="L419" s="11"/>
      <c r="M419" s="11"/>
      <c r="N419" s="11"/>
      <c r="O419" s="11"/>
    </row>
    <row r="420" spans="1:15" s="2" customFormat="1" ht="15" customHeight="1" x14ac:dyDescent="0.25">
      <c r="A420" s="13">
        <v>17</v>
      </c>
      <c r="B420" s="123">
        <v>23750</v>
      </c>
      <c r="C420" s="113" t="s">
        <v>55</v>
      </c>
      <c r="D420" s="114" t="s">
        <v>583</v>
      </c>
      <c r="E420" s="115" t="s">
        <v>584</v>
      </c>
      <c r="F420" s="18"/>
      <c r="G420" s="18"/>
      <c r="H420" s="19"/>
      <c r="I420" s="18"/>
      <c r="J420" s="18"/>
      <c r="K420" s="18"/>
      <c r="L420" s="18"/>
      <c r="M420" s="18"/>
      <c r="N420" s="18"/>
      <c r="O420" s="18"/>
    </row>
    <row r="421" spans="1:15" s="2" customFormat="1" ht="15" customHeight="1" x14ac:dyDescent="0.25">
      <c r="A421" s="13">
        <v>18</v>
      </c>
      <c r="B421" s="123">
        <v>23827</v>
      </c>
      <c r="C421" s="113" t="s">
        <v>55</v>
      </c>
      <c r="D421" s="114" t="s">
        <v>496</v>
      </c>
      <c r="E421" s="115" t="s">
        <v>497</v>
      </c>
      <c r="F421" s="18"/>
      <c r="G421" s="18"/>
      <c r="H421" s="19"/>
      <c r="I421" s="18"/>
      <c r="J421" s="18"/>
      <c r="K421" s="18"/>
      <c r="L421" s="18"/>
      <c r="M421" s="18"/>
      <c r="N421" s="18"/>
      <c r="O421" s="18"/>
    </row>
    <row r="422" spans="1:15" s="2" customFormat="1" ht="15" customHeight="1" x14ac:dyDescent="0.25">
      <c r="A422" s="13">
        <v>19</v>
      </c>
      <c r="B422" s="123">
        <v>23831</v>
      </c>
      <c r="C422" s="113" t="s">
        <v>50</v>
      </c>
      <c r="D422" s="114" t="s">
        <v>498</v>
      </c>
      <c r="E422" s="115" t="s">
        <v>499</v>
      </c>
      <c r="F422" s="18"/>
      <c r="G422" s="18"/>
      <c r="H422" s="19"/>
      <c r="I422" s="18"/>
      <c r="J422" s="18"/>
      <c r="K422" s="18"/>
      <c r="L422" s="18"/>
      <c r="M422" s="18"/>
      <c r="N422" s="18"/>
      <c r="O422" s="18"/>
    </row>
    <row r="423" spans="1:15" s="2" customFormat="1" ht="15" customHeight="1" x14ac:dyDescent="0.25">
      <c r="A423" s="20">
        <v>20</v>
      </c>
      <c r="B423" s="124">
        <v>23849</v>
      </c>
      <c r="C423" s="116" t="s">
        <v>50</v>
      </c>
      <c r="D423" s="117" t="s">
        <v>500</v>
      </c>
      <c r="E423" s="118" t="s">
        <v>501</v>
      </c>
      <c r="F423" s="21"/>
      <c r="G423" s="21"/>
      <c r="H423" s="22"/>
      <c r="I423" s="21"/>
      <c r="J423" s="21"/>
      <c r="K423" s="21"/>
      <c r="L423" s="21"/>
      <c r="M423" s="21"/>
      <c r="N423" s="21"/>
      <c r="O423" s="21"/>
    </row>
    <row r="424" spans="1:15" s="2" customFormat="1" ht="15" customHeight="1" x14ac:dyDescent="0.25">
      <c r="A424" s="10">
        <v>21</v>
      </c>
      <c r="B424" s="122">
        <v>23861</v>
      </c>
      <c r="C424" s="109" t="s">
        <v>55</v>
      </c>
      <c r="D424" s="110" t="s">
        <v>502</v>
      </c>
      <c r="E424" s="111" t="s">
        <v>503</v>
      </c>
      <c r="F424" s="11"/>
      <c r="G424" s="11"/>
      <c r="H424" s="12"/>
      <c r="I424" s="11"/>
      <c r="J424" s="11"/>
      <c r="K424" s="11"/>
      <c r="L424" s="11"/>
      <c r="M424" s="11"/>
      <c r="N424" s="11"/>
      <c r="O424" s="11"/>
    </row>
    <row r="425" spans="1:15" s="2" customFormat="1" ht="15" customHeight="1" x14ac:dyDescent="0.25">
      <c r="A425" s="13">
        <v>22</v>
      </c>
      <c r="B425" s="123">
        <v>23871</v>
      </c>
      <c r="C425" s="113" t="s">
        <v>55</v>
      </c>
      <c r="D425" s="114" t="s">
        <v>504</v>
      </c>
      <c r="E425" s="115" t="s">
        <v>505</v>
      </c>
      <c r="F425" s="18"/>
      <c r="G425" s="18"/>
      <c r="H425" s="19"/>
      <c r="I425" s="18"/>
      <c r="J425" s="18"/>
      <c r="K425" s="18"/>
      <c r="L425" s="18"/>
      <c r="M425" s="18"/>
      <c r="N425" s="18"/>
      <c r="O425" s="18"/>
    </row>
    <row r="426" spans="1:15" s="2" customFormat="1" ht="15" customHeight="1" x14ac:dyDescent="0.25">
      <c r="A426" s="13">
        <v>23</v>
      </c>
      <c r="B426" s="123">
        <v>23872</v>
      </c>
      <c r="C426" s="113" t="s">
        <v>55</v>
      </c>
      <c r="D426" s="114" t="s">
        <v>506</v>
      </c>
      <c r="E426" s="115" t="s">
        <v>507</v>
      </c>
      <c r="F426" s="18"/>
      <c r="G426" s="18"/>
      <c r="H426" s="19"/>
      <c r="I426" s="18"/>
      <c r="J426" s="18"/>
      <c r="K426" s="18"/>
      <c r="L426" s="18"/>
      <c r="M426" s="18"/>
      <c r="N426" s="18"/>
      <c r="O426" s="18"/>
    </row>
    <row r="427" spans="1:15" s="2" customFormat="1" ht="15" customHeight="1" x14ac:dyDescent="0.25">
      <c r="A427" s="13">
        <v>24</v>
      </c>
      <c r="B427" s="123">
        <v>23902</v>
      </c>
      <c r="C427" s="113" t="s">
        <v>55</v>
      </c>
      <c r="D427" s="114" t="s">
        <v>508</v>
      </c>
      <c r="E427" s="115" t="s">
        <v>509</v>
      </c>
      <c r="F427" s="18"/>
      <c r="G427" s="18"/>
      <c r="H427" s="19"/>
      <c r="I427" s="18"/>
      <c r="J427" s="18"/>
      <c r="K427" s="18"/>
      <c r="L427" s="18"/>
      <c r="M427" s="18"/>
      <c r="N427" s="18"/>
      <c r="O427" s="18"/>
    </row>
    <row r="428" spans="1:15" s="2" customFormat="1" ht="15" customHeight="1" x14ac:dyDescent="0.25">
      <c r="A428" s="20">
        <v>25</v>
      </c>
      <c r="B428" s="124">
        <v>23906</v>
      </c>
      <c r="C428" s="116" t="s">
        <v>55</v>
      </c>
      <c r="D428" s="117" t="s">
        <v>510</v>
      </c>
      <c r="E428" s="118" t="s">
        <v>511</v>
      </c>
      <c r="F428" s="21"/>
      <c r="G428" s="21"/>
      <c r="H428" s="22"/>
      <c r="I428" s="21"/>
      <c r="J428" s="21"/>
      <c r="K428" s="21"/>
      <c r="L428" s="21"/>
      <c r="M428" s="21"/>
      <c r="N428" s="21"/>
      <c r="O428" s="21"/>
    </row>
    <row r="429" spans="1:15" s="2" customFormat="1" ht="15" customHeight="1" x14ac:dyDescent="0.25">
      <c r="A429" s="10">
        <v>26</v>
      </c>
      <c r="B429" s="122">
        <v>23934</v>
      </c>
      <c r="C429" s="109" t="s">
        <v>55</v>
      </c>
      <c r="D429" s="110" t="s">
        <v>512</v>
      </c>
      <c r="E429" s="111" t="s">
        <v>513</v>
      </c>
      <c r="F429" s="11"/>
      <c r="G429" s="11"/>
      <c r="H429" s="12"/>
      <c r="I429" s="11"/>
      <c r="J429" s="11"/>
      <c r="K429" s="11"/>
      <c r="L429" s="11"/>
      <c r="M429" s="11"/>
      <c r="N429" s="11"/>
      <c r="O429" s="11"/>
    </row>
    <row r="430" spans="1:15" s="2" customFormat="1" ht="15" customHeight="1" x14ac:dyDescent="0.25">
      <c r="A430" s="13">
        <v>27</v>
      </c>
      <c r="B430" s="123">
        <v>23939</v>
      </c>
      <c r="C430" s="113" t="s">
        <v>55</v>
      </c>
      <c r="D430" s="114" t="s">
        <v>514</v>
      </c>
      <c r="E430" s="115" t="s">
        <v>515</v>
      </c>
      <c r="F430" s="18"/>
      <c r="G430" s="18"/>
      <c r="H430" s="19"/>
      <c r="I430" s="18"/>
      <c r="J430" s="18"/>
      <c r="K430" s="18"/>
      <c r="L430" s="18"/>
      <c r="M430" s="18"/>
      <c r="N430" s="18"/>
      <c r="O430" s="18"/>
    </row>
    <row r="431" spans="1:15" s="2" customFormat="1" ht="15" customHeight="1" x14ac:dyDescent="0.25">
      <c r="A431" s="13">
        <v>28</v>
      </c>
      <c r="B431" s="123">
        <v>24008</v>
      </c>
      <c r="C431" s="113" t="s">
        <v>55</v>
      </c>
      <c r="D431" s="114" t="s">
        <v>516</v>
      </c>
      <c r="E431" s="115" t="s">
        <v>517</v>
      </c>
      <c r="F431" s="18"/>
      <c r="G431" s="18"/>
      <c r="H431" s="19"/>
      <c r="I431" s="18"/>
      <c r="J431" s="18"/>
      <c r="K431" s="18"/>
      <c r="L431" s="18"/>
      <c r="M431" s="18"/>
      <c r="N431" s="18"/>
      <c r="O431" s="18"/>
    </row>
    <row r="432" spans="1:15" s="2" customFormat="1" ht="15" customHeight="1" x14ac:dyDescent="0.25">
      <c r="A432" s="13">
        <v>29</v>
      </c>
      <c r="B432" s="123">
        <v>24011</v>
      </c>
      <c r="C432" s="113" t="s">
        <v>55</v>
      </c>
      <c r="D432" s="114" t="s">
        <v>198</v>
      </c>
      <c r="E432" s="115" t="s">
        <v>518</v>
      </c>
      <c r="F432" s="18"/>
      <c r="G432" s="18"/>
      <c r="H432" s="19"/>
      <c r="I432" s="18"/>
      <c r="J432" s="18"/>
      <c r="K432" s="18"/>
      <c r="L432" s="18"/>
      <c r="M432" s="18"/>
      <c r="N432" s="18"/>
      <c r="O432" s="18"/>
    </row>
    <row r="433" spans="1:15" s="2" customFormat="1" ht="15" customHeight="1" x14ac:dyDescent="0.25">
      <c r="A433" s="20">
        <v>30</v>
      </c>
      <c r="B433" s="124">
        <v>24083</v>
      </c>
      <c r="C433" s="116" t="s">
        <v>55</v>
      </c>
      <c r="D433" s="117" t="s">
        <v>519</v>
      </c>
      <c r="E433" s="118" t="s">
        <v>520</v>
      </c>
      <c r="F433" s="21"/>
      <c r="G433" s="21"/>
      <c r="H433" s="22"/>
      <c r="I433" s="21"/>
      <c r="J433" s="21"/>
      <c r="K433" s="21"/>
      <c r="L433" s="21"/>
      <c r="M433" s="21"/>
      <c r="N433" s="21"/>
      <c r="O433" s="21"/>
    </row>
    <row r="434" spans="1:15" s="2" customFormat="1" ht="15" customHeight="1" x14ac:dyDescent="0.25">
      <c r="A434" s="10">
        <v>31</v>
      </c>
      <c r="B434" s="122">
        <v>24534</v>
      </c>
      <c r="C434" s="109" t="s">
        <v>55</v>
      </c>
      <c r="D434" s="110" t="s">
        <v>521</v>
      </c>
      <c r="E434" s="111" t="s">
        <v>227</v>
      </c>
      <c r="F434" s="11"/>
      <c r="G434" s="11"/>
      <c r="H434" s="12"/>
      <c r="I434" s="11"/>
      <c r="J434" s="11"/>
      <c r="K434" s="11"/>
      <c r="L434" s="11"/>
      <c r="M434" s="11"/>
      <c r="N434" s="11"/>
      <c r="O434" s="11"/>
    </row>
    <row r="435" spans="1:15" s="2" customFormat="1" ht="15" customHeight="1" x14ac:dyDescent="0.6">
      <c r="A435" s="13"/>
      <c r="B435" s="102"/>
      <c r="C435" s="104"/>
      <c r="D435" s="107"/>
      <c r="E435" s="108"/>
      <c r="F435" s="18"/>
      <c r="G435" s="18"/>
      <c r="H435" s="19"/>
      <c r="I435" s="18"/>
      <c r="J435" s="18"/>
      <c r="K435" s="18"/>
      <c r="L435" s="18"/>
      <c r="M435" s="18"/>
      <c r="N435" s="18"/>
      <c r="O435" s="18"/>
    </row>
    <row r="436" spans="1:15" s="2" customFormat="1" ht="15" customHeight="1" x14ac:dyDescent="0.6">
      <c r="A436" s="13"/>
      <c r="B436" s="220"/>
      <c r="C436" s="104"/>
      <c r="D436" s="107"/>
      <c r="E436" s="108"/>
      <c r="F436" s="18"/>
      <c r="G436" s="18"/>
      <c r="H436" s="19"/>
      <c r="I436" s="18"/>
      <c r="J436" s="18"/>
      <c r="K436" s="18"/>
      <c r="L436" s="18"/>
      <c r="M436" s="18"/>
      <c r="N436" s="18"/>
      <c r="O436" s="18"/>
    </row>
    <row r="437" spans="1:15" s="2" customFormat="1" ht="15" customHeight="1" x14ac:dyDescent="0.6">
      <c r="A437" s="13"/>
      <c r="B437" s="220"/>
      <c r="C437" s="104"/>
      <c r="D437" s="107"/>
      <c r="E437" s="108"/>
      <c r="F437" s="18"/>
      <c r="G437" s="18"/>
      <c r="H437" s="19"/>
      <c r="I437" s="18"/>
      <c r="J437" s="18"/>
      <c r="K437" s="18"/>
      <c r="L437" s="18"/>
      <c r="M437" s="18"/>
      <c r="N437" s="18"/>
      <c r="O437" s="18"/>
    </row>
    <row r="438" spans="1:15" s="2" customFormat="1" ht="15" customHeight="1" x14ac:dyDescent="0.6">
      <c r="A438" s="20"/>
      <c r="B438" s="225"/>
      <c r="C438" s="226"/>
      <c r="D438" s="227"/>
      <c r="E438" s="228"/>
      <c r="F438" s="21"/>
      <c r="G438" s="21"/>
      <c r="H438" s="22"/>
      <c r="I438" s="21"/>
      <c r="J438" s="21"/>
      <c r="K438" s="21"/>
      <c r="L438" s="21"/>
      <c r="M438" s="21"/>
      <c r="N438" s="21"/>
      <c r="O438" s="21"/>
    </row>
    <row r="439" spans="1:15" s="2" customFormat="1" ht="15" customHeight="1" x14ac:dyDescent="0.6">
      <c r="A439" s="23"/>
      <c r="B439" s="221"/>
      <c r="C439" s="222"/>
      <c r="D439" s="223"/>
      <c r="E439" s="224"/>
      <c r="F439" s="24"/>
      <c r="G439" s="24"/>
      <c r="H439" s="26"/>
      <c r="I439" s="24"/>
      <c r="J439" s="24"/>
      <c r="K439" s="24"/>
      <c r="L439" s="24"/>
      <c r="M439" s="24"/>
      <c r="N439" s="24"/>
      <c r="O439" s="24"/>
    </row>
    <row r="440" spans="1:15" s="2" customFormat="1" ht="15" customHeight="1" x14ac:dyDescent="0.6">
      <c r="A440" s="13"/>
      <c r="B440" s="75"/>
      <c r="C440" s="76"/>
      <c r="D440" s="79"/>
      <c r="E440" s="78"/>
      <c r="F440" s="18"/>
      <c r="G440" s="18"/>
      <c r="H440" s="19"/>
      <c r="I440" s="18"/>
      <c r="J440" s="18"/>
      <c r="K440" s="18"/>
      <c r="L440" s="18"/>
      <c r="M440" s="18"/>
      <c r="N440" s="18"/>
      <c r="O440" s="18"/>
    </row>
    <row r="441" spans="1:15" s="2" customFormat="1" ht="15" customHeight="1" x14ac:dyDescent="0.6">
      <c r="A441" s="13"/>
      <c r="B441" s="180" t="s">
        <v>587</v>
      </c>
      <c r="C441" s="181">
        <f>A434-C442-D442</f>
        <v>15</v>
      </c>
      <c r="D441" s="50"/>
      <c r="E441" s="78"/>
      <c r="F441" s="18"/>
      <c r="G441" s="18"/>
      <c r="H441" s="19"/>
      <c r="I441" s="18"/>
      <c r="J441" s="18"/>
      <c r="K441" s="18"/>
      <c r="L441" s="18"/>
      <c r="M441" s="18"/>
      <c r="N441" s="18"/>
      <c r="O441" s="18"/>
    </row>
    <row r="442" spans="1:15" s="2" customFormat="1" ht="15" customHeight="1" x14ac:dyDescent="0.6">
      <c r="A442" s="13"/>
      <c r="B442" s="180" t="s">
        <v>588</v>
      </c>
      <c r="C442" s="182">
        <f>COUNTIF(C404:C437,"เด็กชาย*")</f>
        <v>13</v>
      </c>
      <c r="D442" s="189">
        <f>COUNTIF(C404:C437,"นาย*")</f>
        <v>3</v>
      </c>
      <c r="E442" s="64"/>
      <c r="F442" s="18"/>
      <c r="G442" s="18"/>
      <c r="H442" s="19"/>
      <c r="I442" s="18"/>
      <c r="J442" s="18"/>
      <c r="K442" s="18"/>
      <c r="L442" s="18"/>
      <c r="M442" s="18"/>
      <c r="N442" s="18"/>
      <c r="O442" s="18"/>
    </row>
    <row r="443" spans="1:15" s="2" customFormat="1" ht="15" customHeight="1" x14ac:dyDescent="0.6">
      <c r="A443" s="47"/>
      <c r="B443" s="48"/>
      <c r="C443" s="49"/>
      <c r="D443" s="95"/>
      <c r="E443" s="53"/>
      <c r="F443" s="18"/>
      <c r="G443" s="18"/>
      <c r="H443" s="19"/>
      <c r="I443" s="18"/>
      <c r="J443" s="18"/>
      <c r="K443" s="18"/>
      <c r="L443" s="18"/>
      <c r="M443" s="18"/>
      <c r="N443" s="18"/>
      <c r="O443" s="18"/>
    </row>
    <row r="444" spans="1:15" s="2" customFormat="1" ht="15" customHeight="1" x14ac:dyDescent="0.25">
      <c r="A444" s="22"/>
      <c r="B444" s="22"/>
      <c r="C444" s="38"/>
      <c r="D444" s="40"/>
      <c r="E444" s="40"/>
      <c r="F444" s="21"/>
      <c r="G444" s="21"/>
      <c r="H444" s="22"/>
      <c r="I444" s="21"/>
      <c r="J444" s="21"/>
      <c r="K444" s="21"/>
      <c r="L444" s="21"/>
      <c r="M444" s="21"/>
      <c r="N444" s="21"/>
      <c r="O444" s="21"/>
    </row>
    <row r="445" spans="1:15" s="2" customFormat="1" ht="15" customHeight="1" x14ac:dyDescent="0.25">
      <c r="A445" s="1"/>
      <c r="B445" s="1"/>
      <c r="C445" s="74"/>
      <c r="H445" s="1"/>
    </row>
    <row r="446" spans="1:15" s="2" customFormat="1" ht="15" customHeight="1" x14ac:dyDescent="0.25">
      <c r="A446" s="1"/>
      <c r="B446" s="1"/>
      <c r="C446" s="74"/>
      <c r="H446" s="1"/>
    </row>
    <row r="447" spans="1:15" s="2" customFormat="1" ht="15" customHeight="1" x14ac:dyDescent="0.25">
      <c r="A447" s="1"/>
      <c r="B447" s="1"/>
      <c r="C447" s="74"/>
      <c r="H447" s="1"/>
    </row>
    <row r="448" spans="1:15" s="2" customFormat="1" ht="15" customHeight="1" x14ac:dyDescent="0.25">
      <c r="A448" s="1"/>
      <c r="B448" s="1"/>
      <c r="C448" s="74"/>
      <c r="H448" s="1"/>
    </row>
    <row r="449" spans="1:15" s="2" customFormat="1" ht="4.2" customHeight="1" x14ac:dyDescent="0.25">
      <c r="A449" s="1"/>
      <c r="B449" s="1"/>
      <c r="C449" s="74"/>
      <c r="H449" s="1"/>
    </row>
    <row r="450" spans="1:15" s="2" customFormat="1" ht="0.6" customHeight="1" x14ac:dyDescent="0.25">
      <c r="A450" s="1"/>
      <c r="B450" s="1"/>
      <c r="C450" s="74"/>
      <c r="H450" s="1"/>
    </row>
    <row r="451" spans="1:15" s="2" customFormat="1" ht="26.4" customHeight="1" x14ac:dyDescent="0.25">
      <c r="A451" s="1"/>
      <c r="B451" s="1"/>
      <c r="C451" s="74"/>
      <c r="H451" s="1"/>
    </row>
    <row r="452" spans="1:15" s="2" customFormat="1" ht="1.8" customHeight="1" x14ac:dyDescent="0.25">
      <c r="A452" s="1"/>
      <c r="B452" s="1"/>
      <c r="C452" s="74"/>
      <c r="H452" s="1"/>
    </row>
    <row r="453" spans="1:15" s="2" customFormat="1" ht="15" customHeight="1" x14ac:dyDescent="0.25">
      <c r="A453" s="1"/>
      <c r="B453" s="1"/>
      <c r="C453" s="74"/>
      <c r="H453" s="1"/>
    </row>
    <row r="454" spans="1:15" s="2" customFormat="1" ht="31.8" customHeight="1" x14ac:dyDescent="0.25">
      <c r="A454" s="1"/>
      <c r="B454" s="1"/>
      <c r="C454" s="74"/>
      <c r="H454" s="1"/>
    </row>
    <row r="455" spans="1:15" s="2" customFormat="1" ht="30" customHeight="1" x14ac:dyDescent="0.25">
      <c r="A455" s="1"/>
      <c r="B455" s="1"/>
      <c r="C455" s="74"/>
      <c r="H455" s="1"/>
    </row>
    <row r="456" spans="1:15" s="2" customFormat="1" ht="15" hidden="1" customHeight="1" x14ac:dyDescent="0.25">
      <c r="A456" s="1"/>
      <c r="B456" s="1"/>
      <c r="C456" s="74"/>
      <c r="H456" s="1"/>
    </row>
    <row r="457" spans="1:15" s="2" customFormat="1" ht="25.2" customHeight="1" x14ac:dyDescent="0.25">
      <c r="E457" s="1"/>
      <c r="F457" s="236" t="s">
        <v>15</v>
      </c>
      <c r="G457" s="236"/>
      <c r="H457" s="236"/>
      <c r="I457" s="236"/>
      <c r="J457" s="236"/>
      <c r="L457" s="236"/>
      <c r="M457" s="236"/>
      <c r="N457" s="236"/>
      <c r="O457" s="236"/>
    </row>
    <row r="458" spans="1:15" s="2" customFormat="1" ht="16.2" customHeight="1" x14ac:dyDescent="0.25">
      <c r="A458" s="281" t="s">
        <v>592</v>
      </c>
      <c r="B458" s="281"/>
      <c r="C458" s="281"/>
      <c r="D458" s="281"/>
      <c r="E458" s="281"/>
      <c r="F458" s="281"/>
      <c r="G458" s="281"/>
      <c r="H458" s="281"/>
      <c r="I458" s="281"/>
      <c r="J458" s="281"/>
      <c r="K458" s="281"/>
      <c r="L458" s="281"/>
      <c r="M458" s="281"/>
      <c r="N458" s="281"/>
      <c r="O458" s="281"/>
    </row>
    <row r="459" spans="1:15" s="2" customFormat="1" ht="15" customHeight="1" x14ac:dyDescent="0.25">
      <c r="A459" s="238"/>
      <c r="B459" s="238"/>
      <c r="C459" s="43"/>
      <c r="D459" s="238"/>
      <c r="E459" s="238"/>
      <c r="F459" s="238"/>
      <c r="G459" s="238"/>
      <c r="H459" s="238"/>
      <c r="I459" s="238"/>
      <c r="J459" s="238"/>
      <c r="K459" s="238"/>
    </row>
    <row r="460" spans="1:15" s="2" customFormat="1" ht="15" customHeight="1" x14ac:dyDescent="0.25">
      <c r="A460" s="7" t="s">
        <v>0</v>
      </c>
      <c r="B460" s="7" t="s">
        <v>1</v>
      </c>
      <c r="C460" s="233" t="s">
        <v>2</v>
      </c>
      <c r="D460" s="234"/>
      <c r="E460" s="235"/>
      <c r="F460" s="8"/>
      <c r="G460" s="8"/>
      <c r="H460" s="7"/>
      <c r="I460" s="8"/>
      <c r="J460" s="8"/>
      <c r="K460" s="8"/>
      <c r="L460" s="9"/>
      <c r="M460" s="9"/>
      <c r="N460" s="9"/>
      <c r="O460" s="9"/>
    </row>
    <row r="461" spans="1:15" s="2" customFormat="1" ht="15" customHeight="1" x14ac:dyDescent="0.25">
      <c r="A461" s="10">
        <v>1</v>
      </c>
      <c r="B461" s="126">
        <v>23710</v>
      </c>
      <c r="C461" s="109" t="s">
        <v>16</v>
      </c>
      <c r="D461" s="110" t="s">
        <v>522</v>
      </c>
      <c r="E461" s="111" t="s">
        <v>523</v>
      </c>
      <c r="F461" s="11"/>
      <c r="G461" s="11"/>
      <c r="H461" s="12"/>
      <c r="I461" s="11"/>
      <c r="J461" s="11"/>
      <c r="K461" s="11"/>
      <c r="L461" s="11"/>
      <c r="M461" s="11"/>
      <c r="N461" s="11"/>
      <c r="O461" s="11"/>
    </row>
    <row r="462" spans="1:15" s="2" customFormat="1" ht="15" customHeight="1" x14ac:dyDescent="0.25">
      <c r="A462" s="13">
        <v>2</v>
      </c>
      <c r="B462" s="127">
        <v>23740</v>
      </c>
      <c r="C462" s="113" t="s">
        <v>16</v>
      </c>
      <c r="D462" s="114" t="s">
        <v>524</v>
      </c>
      <c r="E462" s="115" t="s">
        <v>525</v>
      </c>
      <c r="F462" s="18"/>
      <c r="G462" s="18"/>
      <c r="H462" s="19"/>
      <c r="I462" s="18"/>
      <c r="J462" s="18"/>
      <c r="K462" s="18"/>
      <c r="L462" s="18"/>
      <c r="M462" s="18"/>
      <c r="N462" s="18"/>
      <c r="O462" s="18"/>
    </row>
    <row r="463" spans="1:15" s="4" customFormat="1" ht="15" customHeight="1" x14ac:dyDescent="0.25">
      <c r="A463" s="13">
        <v>3</v>
      </c>
      <c r="B463" s="127">
        <v>23743</v>
      </c>
      <c r="C463" s="113" t="s">
        <v>16</v>
      </c>
      <c r="D463" s="114" t="s">
        <v>526</v>
      </c>
      <c r="E463" s="115" t="s">
        <v>527</v>
      </c>
      <c r="F463" s="18"/>
      <c r="G463" s="18"/>
      <c r="H463" s="19"/>
      <c r="I463" s="18"/>
      <c r="J463" s="18"/>
      <c r="K463" s="18"/>
      <c r="L463" s="18"/>
      <c r="M463" s="18"/>
      <c r="N463" s="18"/>
      <c r="O463" s="18"/>
    </row>
    <row r="464" spans="1:15" s="2" customFormat="1" ht="15" customHeight="1" x14ac:dyDescent="0.25">
      <c r="A464" s="13">
        <v>4</v>
      </c>
      <c r="B464" s="127">
        <v>23748</v>
      </c>
      <c r="C464" s="113" t="s">
        <v>16</v>
      </c>
      <c r="D464" s="114" t="s">
        <v>528</v>
      </c>
      <c r="E464" s="115" t="s">
        <v>529</v>
      </c>
      <c r="F464" s="18"/>
      <c r="G464" s="18"/>
      <c r="H464" s="19"/>
      <c r="I464" s="18"/>
      <c r="J464" s="18"/>
      <c r="K464" s="18"/>
      <c r="L464" s="18"/>
      <c r="M464" s="18"/>
      <c r="N464" s="18"/>
      <c r="O464" s="18"/>
    </row>
    <row r="465" spans="1:15" s="2" customFormat="1" ht="15" customHeight="1" x14ac:dyDescent="0.25">
      <c r="A465" s="20">
        <v>5</v>
      </c>
      <c r="B465" s="128">
        <v>23768</v>
      </c>
      <c r="C465" s="116" t="s">
        <v>16</v>
      </c>
      <c r="D465" s="117" t="s">
        <v>530</v>
      </c>
      <c r="E465" s="118" t="s">
        <v>531</v>
      </c>
      <c r="F465" s="21"/>
      <c r="G465" s="21"/>
      <c r="H465" s="22"/>
      <c r="I465" s="21"/>
      <c r="J465" s="21"/>
      <c r="K465" s="21"/>
      <c r="L465" s="21"/>
      <c r="M465" s="21"/>
      <c r="N465" s="21"/>
      <c r="O465" s="21"/>
    </row>
    <row r="466" spans="1:15" s="2" customFormat="1" ht="15" customHeight="1" x14ac:dyDescent="0.25">
      <c r="A466" s="23">
        <v>6</v>
      </c>
      <c r="B466" s="129">
        <v>23772</v>
      </c>
      <c r="C466" s="119" t="s">
        <v>16</v>
      </c>
      <c r="D466" s="120" t="s">
        <v>417</v>
      </c>
      <c r="E466" s="121" t="s">
        <v>532</v>
      </c>
      <c r="F466" s="24"/>
      <c r="G466" s="24"/>
      <c r="H466" s="26"/>
      <c r="I466" s="24"/>
      <c r="J466" s="24"/>
      <c r="K466" s="24"/>
      <c r="L466" s="24"/>
      <c r="M466" s="24"/>
      <c r="N466" s="24"/>
      <c r="O466" s="24"/>
    </row>
    <row r="467" spans="1:15" s="2" customFormat="1" ht="15" customHeight="1" x14ac:dyDescent="0.25">
      <c r="A467" s="13">
        <v>7</v>
      </c>
      <c r="B467" s="127">
        <v>23777</v>
      </c>
      <c r="C467" s="113" t="s">
        <v>16</v>
      </c>
      <c r="D467" s="114" t="s">
        <v>533</v>
      </c>
      <c r="E467" s="115" t="s">
        <v>534</v>
      </c>
      <c r="F467" s="18"/>
      <c r="G467" s="18"/>
      <c r="H467" s="19"/>
      <c r="I467" s="18"/>
      <c r="J467" s="18"/>
      <c r="K467" s="18"/>
      <c r="L467" s="18"/>
      <c r="M467" s="18"/>
      <c r="N467" s="18"/>
      <c r="O467" s="18"/>
    </row>
    <row r="468" spans="1:15" s="2" customFormat="1" ht="15" customHeight="1" x14ac:dyDescent="0.25">
      <c r="A468" s="13">
        <v>8</v>
      </c>
      <c r="B468" s="127">
        <v>23817</v>
      </c>
      <c r="C468" s="113" t="s">
        <v>16</v>
      </c>
      <c r="D468" s="114" t="s">
        <v>535</v>
      </c>
      <c r="E468" s="115" t="s">
        <v>536</v>
      </c>
      <c r="F468" s="18"/>
      <c r="G468" s="18"/>
      <c r="H468" s="19"/>
      <c r="I468" s="18"/>
      <c r="J468" s="18"/>
      <c r="K468" s="18"/>
      <c r="L468" s="18"/>
      <c r="M468" s="18"/>
      <c r="N468" s="18"/>
      <c r="O468" s="18"/>
    </row>
    <row r="469" spans="1:15" s="2" customFormat="1" ht="15" customHeight="1" x14ac:dyDescent="0.25">
      <c r="A469" s="13">
        <v>9</v>
      </c>
      <c r="B469" s="127">
        <v>23855</v>
      </c>
      <c r="C469" s="113" t="s">
        <v>86</v>
      </c>
      <c r="D469" s="114" t="s">
        <v>537</v>
      </c>
      <c r="E469" s="115" t="s">
        <v>538</v>
      </c>
      <c r="F469" s="18"/>
      <c r="G469" s="18"/>
      <c r="H469" s="19"/>
      <c r="I469" s="18"/>
      <c r="J469" s="18"/>
      <c r="K469" s="18"/>
      <c r="L469" s="18"/>
      <c r="M469" s="18"/>
      <c r="N469" s="18"/>
      <c r="O469" s="18"/>
    </row>
    <row r="470" spans="1:15" s="2" customFormat="1" ht="15" customHeight="1" x14ac:dyDescent="0.25">
      <c r="A470" s="20">
        <v>10</v>
      </c>
      <c r="B470" s="128">
        <v>23880</v>
      </c>
      <c r="C470" s="116" t="s">
        <v>16</v>
      </c>
      <c r="D470" s="117" t="s">
        <v>539</v>
      </c>
      <c r="E470" s="118" t="s">
        <v>540</v>
      </c>
      <c r="F470" s="21"/>
      <c r="G470" s="21"/>
      <c r="H470" s="22"/>
      <c r="I470" s="21"/>
      <c r="J470" s="21"/>
      <c r="K470" s="21"/>
      <c r="L470" s="21"/>
      <c r="M470" s="21"/>
      <c r="N470" s="21"/>
      <c r="O470" s="21"/>
    </row>
    <row r="471" spans="1:15" s="2" customFormat="1" ht="15" customHeight="1" x14ac:dyDescent="0.25">
      <c r="A471" s="23">
        <v>11</v>
      </c>
      <c r="B471" s="129">
        <v>23894</v>
      </c>
      <c r="C471" s="119" t="s">
        <v>16</v>
      </c>
      <c r="D471" s="120" t="s">
        <v>541</v>
      </c>
      <c r="E471" s="121" t="s">
        <v>542</v>
      </c>
      <c r="F471" s="24"/>
      <c r="G471" s="24"/>
      <c r="H471" s="26"/>
      <c r="I471" s="24"/>
      <c r="J471" s="24"/>
      <c r="K471" s="24"/>
      <c r="L471" s="24"/>
      <c r="M471" s="24"/>
      <c r="N471" s="24"/>
      <c r="O471" s="24"/>
    </row>
    <row r="472" spans="1:15" s="2" customFormat="1" ht="15" customHeight="1" x14ac:dyDescent="0.25">
      <c r="A472" s="13">
        <v>12</v>
      </c>
      <c r="B472" s="127">
        <v>23943</v>
      </c>
      <c r="C472" s="113" t="s">
        <v>16</v>
      </c>
      <c r="D472" s="114" t="s">
        <v>543</v>
      </c>
      <c r="E472" s="115" t="s">
        <v>544</v>
      </c>
      <c r="F472" s="18"/>
      <c r="G472" s="18"/>
      <c r="H472" s="19"/>
      <c r="I472" s="18"/>
      <c r="J472" s="18"/>
      <c r="K472" s="18"/>
      <c r="L472" s="18"/>
      <c r="M472" s="18"/>
      <c r="N472" s="18"/>
      <c r="O472" s="18"/>
    </row>
    <row r="473" spans="1:15" s="2" customFormat="1" ht="15" customHeight="1" x14ac:dyDescent="0.25">
      <c r="A473" s="13">
        <v>13</v>
      </c>
      <c r="B473" s="127">
        <v>23993</v>
      </c>
      <c r="C473" s="113" t="s">
        <v>86</v>
      </c>
      <c r="D473" s="114" t="s">
        <v>545</v>
      </c>
      <c r="E473" s="115" t="s">
        <v>546</v>
      </c>
      <c r="F473" s="18"/>
      <c r="G473" s="18"/>
      <c r="H473" s="19"/>
      <c r="I473" s="18"/>
      <c r="J473" s="18"/>
      <c r="K473" s="18"/>
      <c r="L473" s="18"/>
      <c r="M473" s="18"/>
      <c r="N473" s="18"/>
      <c r="O473" s="18"/>
    </row>
    <row r="474" spans="1:15" s="2" customFormat="1" ht="15" customHeight="1" x14ac:dyDescent="0.25">
      <c r="A474" s="13">
        <v>14</v>
      </c>
      <c r="B474" s="127">
        <v>24000</v>
      </c>
      <c r="C474" s="113" t="s">
        <v>16</v>
      </c>
      <c r="D474" s="114" t="s">
        <v>547</v>
      </c>
      <c r="E474" s="115" t="s">
        <v>548</v>
      </c>
      <c r="F474" s="18"/>
      <c r="G474" s="18"/>
      <c r="H474" s="19"/>
      <c r="I474" s="18"/>
      <c r="J474" s="18"/>
      <c r="K474" s="18"/>
      <c r="L474" s="18"/>
      <c r="M474" s="18"/>
      <c r="N474" s="18"/>
      <c r="O474" s="18"/>
    </row>
    <row r="475" spans="1:15" s="2" customFormat="1" ht="15" customHeight="1" x14ac:dyDescent="0.25">
      <c r="A475" s="20">
        <v>15</v>
      </c>
      <c r="B475" s="128">
        <v>24006</v>
      </c>
      <c r="C475" s="116" t="s">
        <v>16</v>
      </c>
      <c r="D475" s="117" t="s">
        <v>549</v>
      </c>
      <c r="E475" s="118" t="s">
        <v>550</v>
      </c>
      <c r="F475" s="21"/>
      <c r="G475" s="21"/>
      <c r="H475" s="22"/>
      <c r="I475" s="21"/>
      <c r="J475" s="21"/>
      <c r="K475" s="21"/>
      <c r="L475" s="21"/>
      <c r="M475" s="21"/>
      <c r="N475" s="21"/>
      <c r="O475" s="21"/>
    </row>
    <row r="476" spans="1:15" s="2" customFormat="1" ht="15" customHeight="1" x14ac:dyDescent="0.25">
      <c r="A476" s="23">
        <v>16</v>
      </c>
      <c r="B476" s="129">
        <v>23729</v>
      </c>
      <c r="C476" s="119" t="s">
        <v>55</v>
      </c>
      <c r="D476" s="120" t="s">
        <v>551</v>
      </c>
      <c r="E476" s="121" t="s">
        <v>552</v>
      </c>
      <c r="F476" s="24"/>
      <c r="G476" s="24"/>
      <c r="H476" s="26"/>
      <c r="I476" s="24"/>
      <c r="J476" s="24"/>
      <c r="K476" s="24"/>
      <c r="L476" s="24"/>
      <c r="M476" s="24"/>
      <c r="N476" s="24"/>
      <c r="O476" s="24"/>
    </row>
    <row r="477" spans="1:15" s="2" customFormat="1" ht="15" customHeight="1" x14ac:dyDescent="0.25">
      <c r="A477" s="13">
        <v>17</v>
      </c>
      <c r="B477" s="127">
        <v>23755</v>
      </c>
      <c r="C477" s="113" t="s">
        <v>55</v>
      </c>
      <c r="D477" s="114" t="s">
        <v>553</v>
      </c>
      <c r="E477" s="115" t="s">
        <v>554</v>
      </c>
      <c r="F477" s="18"/>
      <c r="G477" s="18"/>
      <c r="H477" s="19"/>
      <c r="I477" s="18"/>
      <c r="J477" s="18"/>
      <c r="K477" s="18"/>
      <c r="L477" s="18"/>
      <c r="M477" s="18"/>
      <c r="N477" s="18"/>
      <c r="O477" s="18"/>
    </row>
    <row r="478" spans="1:15" s="2" customFormat="1" ht="15" customHeight="1" x14ac:dyDescent="0.25">
      <c r="A478" s="13">
        <v>18</v>
      </c>
      <c r="B478" s="127">
        <v>23764</v>
      </c>
      <c r="C478" s="113" t="s">
        <v>55</v>
      </c>
      <c r="D478" s="114" t="s">
        <v>555</v>
      </c>
      <c r="E478" s="115" t="s">
        <v>556</v>
      </c>
      <c r="F478" s="18"/>
      <c r="G478" s="18"/>
      <c r="H478" s="19"/>
      <c r="I478" s="18"/>
      <c r="J478" s="18"/>
      <c r="K478" s="18"/>
      <c r="L478" s="18"/>
      <c r="M478" s="18"/>
      <c r="N478" s="18"/>
      <c r="O478" s="18"/>
    </row>
    <row r="479" spans="1:15" s="2" customFormat="1" ht="15" customHeight="1" x14ac:dyDescent="0.25">
      <c r="A479" s="13">
        <v>19</v>
      </c>
      <c r="B479" s="127">
        <v>23801</v>
      </c>
      <c r="C479" s="113" t="s">
        <v>55</v>
      </c>
      <c r="D479" s="114" t="s">
        <v>557</v>
      </c>
      <c r="E479" s="115" t="s">
        <v>558</v>
      </c>
      <c r="F479" s="18"/>
      <c r="G479" s="18"/>
      <c r="H479" s="19"/>
      <c r="I479" s="18"/>
      <c r="J479" s="18"/>
      <c r="K479" s="18"/>
      <c r="L479" s="18"/>
      <c r="M479" s="18"/>
      <c r="N479" s="18"/>
      <c r="O479" s="18"/>
    </row>
    <row r="480" spans="1:15" s="2" customFormat="1" ht="15" customHeight="1" x14ac:dyDescent="0.25">
      <c r="A480" s="20">
        <v>20</v>
      </c>
      <c r="B480" s="128">
        <v>23877</v>
      </c>
      <c r="C480" s="116" t="s">
        <v>55</v>
      </c>
      <c r="D480" s="117" t="s">
        <v>559</v>
      </c>
      <c r="E480" s="118" t="s">
        <v>560</v>
      </c>
      <c r="F480" s="21"/>
      <c r="G480" s="21"/>
      <c r="H480" s="22"/>
      <c r="I480" s="21"/>
      <c r="J480" s="21"/>
      <c r="K480" s="21"/>
      <c r="L480" s="21"/>
      <c r="M480" s="21"/>
      <c r="N480" s="21"/>
      <c r="O480" s="21"/>
    </row>
    <row r="481" spans="1:15" s="2" customFormat="1" ht="15" customHeight="1" x14ac:dyDescent="0.25">
      <c r="A481" s="23">
        <v>21</v>
      </c>
      <c r="B481" s="129">
        <v>23950</v>
      </c>
      <c r="C481" s="119" t="s">
        <v>55</v>
      </c>
      <c r="D481" s="120" t="s">
        <v>261</v>
      </c>
      <c r="E481" s="121" t="s">
        <v>561</v>
      </c>
      <c r="F481" s="24"/>
      <c r="G481" s="24"/>
      <c r="H481" s="26"/>
      <c r="I481" s="24"/>
      <c r="J481" s="24"/>
      <c r="K481" s="24"/>
      <c r="L481" s="24"/>
      <c r="M481" s="24"/>
      <c r="N481" s="24"/>
      <c r="O481" s="24"/>
    </row>
    <row r="482" spans="1:15" s="2" customFormat="1" ht="15" customHeight="1" x14ac:dyDescent="0.25">
      <c r="A482" s="13">
        <v>22</v>
      </c>
      <c r="B482" s="127">
        <v>23977</v>
      </c>
      <c r="C482" s="113" t="s">
        <v>55</v>
      </c>
      <c r="D482" s="114" t="s">
        <v>562</v>
      </c>
      <c r="E482" s="115" t="s">
        <v>563</v>
      </c>
      <c r="F482" s="18"/>
      <c r="G482" s="18"/>
      <c r="H482" s="19"/>
      <c r="I482" s="18"/>
      <c r="J482" s="18"/>
      <c r="K482" s="18"/>
      <c r="L482" s="18"/>
      <c r="M482" s="18"/>
      <c r="N482" s="18"/>
      <c r="O482" s="18"/>
    </row>
    <row r="483" spans="1:15" s="2" customFormat="1" ht="15" customHeight="1" x14ac:dyDescent="0.25">
      <c r="A483" s="13">
        <v>23</v>
      </c>
      <c r="B483" s="127">
        <v>23984</v>
      </c>
      <c r="C483" s="113" t="s">
        <v>55</v>
      </c>
      <c r="D483" s="114" t="s">
        <v>564</v>
      </c>
      <c r="E483" s="115" t="s">
        <v>565</v>
      </c>
      <c r="F483" s="18"/>
      <c r="G483" s="18"/>
      <c r="H483" s="19"/>
      <c r="I483" s="18"/>
      <c r="J483" s="18"/>
      <c r="K483" s="18"/>
      <c r="L483" s="18"/>
      <c r="M483" s="18"/>
      <c r="N483" s="18"/>
      <c r="O483" s="18"/>
    </row>
    <row r="484" spans="1:15" s="2" customFormat="1" ht="15" customHeight="1" x14ac:dyDescent="0.25">
      <c r="A484" s="13">
        <v>24</v>
      </c>
      <c r="B484" s="127">
        <v>23985</v>
      </c>
      <c r="C484" s="113" t="s">
        <v>55</v>
      </c>
      <c r="D484" s="114" t="s">
        <v>566</v>
      </c>
      <c r="E484" s="115" t="s">
        <v>567</v>
      </c>
      <c r="F484" s="18"/>
      <c r="G484" s="18"/>
      <c r="H484" s="19"/>
      <c r="I484" s="18"/>
      <c r="J484" s="18"/>
      <c r="K484" s="18"/>
      <c r="L484" s="18"/>
      <c r="M484" s="18"/>
      <c r="N484" s="18"/>
      <c r="O484" s="18"/>
    </row>
    <row r="485" spans="1:15" s="2" customFormat="1" ht="15" customHeight="1" x14ac:dyDescent="0.25">
      <c r="A485" s="20">
        <v>25</v>
      </c>
      <c r="B485" s="128">
        <v>23987</v>
      </c>
      <c r="C485" s="116" t="s">
        <v>55</v>
      </c>
      <c r="D485" s="117" t="s">
        <v>568</v>
      </c>
      <c r="E485" s="118" t="s">
        <v>569</v>
      </c>
      <c r="F485" s="21"/>
      <c r="G485" s="21"/>
      <c r="H485" s="22"/>
      <c r="I485" s="21"/>
      <c r="J485" s="21"/>
      <c r="K485" s="21"/>
      <c r="L485" s="21"/>
      <c r="M485" s="21"/>
      <c r="N485" s="21"/>
      <c r="O485" s="21"/>
    </row>
    <row r="486" spans="1:15" s="2" customFormat="1" ht="15" customHeight="1" x14ac:dyDescent="0.25">
      <c r="A486" s="23">
        <v>26</v>
      </c>
      <c r="B486" s="129">
        <v>24013</v>
      </c>
      <c r="C486" s="119" t="s">
        <v>55</v>
      </c>
      <c r="D486" s="120" t="s">
        <v>570</v>
      </c>
      <c r="E486" s="121" t="s">
        <v>571</v>
      </c>
      <c r="F486" s="24"/>
      <c r="G486" s="24"/>
      <c r="H486" s="26"/>
      <c r="I486" s="24"/>
      <c r="J486" s="24"/>
      <c r="K486" s="24"/>
      <c r="L486" s="24"/>
      <c r="M486" s="24"/>
      <c r="N486" s="24"/>
      <c r="O486" s="24"/>
    </row>
    <row r="487" spans="1:15" s="2" customFormat="1" ht="15" customHeight="1" x14ac:dyDescent="0.25">
      <c r="A487" s="13">
        <v>27</v>
      </c>
      <c r="B487" s="127">
        <v>24015</v>
      </c>
      <c r="C487" s="113" t="s">
        <v>55</v>
      </c>
      <c r="D487" s="114" t="s">
        <v>572</v>
      </c>
      <c r="E487" s="115" t="s">
        <v>573</v>
      </c>
      <c r="F487" s="18"/>
      <c r="G487" s="18"/>
      <c r="H487" s="19"/>
      <c r="I487" s="18"/>
      <c r="J487" s="18"/>
      <c r="K487" s="18"/>
      <c r="L487" s="18"/>
      <c r="M487" s="18"/>
      <c r="N487" s="18"/>
      <c r="O487" s="18"/>
    </row>
    <row r="488" spans="1:15" s="2" customFormat="1" ht="15" customHeight="1" x14ac:dyDescent="0.25">
      <c r="A488" s="13">
        <v>28</v>
      </c>
      <c r="B488" s="127">
        <v>24018</v>
      </c>
      <c r="C488" s="113" t="s">
        <v>55</v>
      </c>
      <c r="D488" s="114" t="s">
        <v>574</v>
      </c>
      <c r="E488" s="115" t="s">
        <v>575</v>
      </c>
      <c r="F488" s="18"/>
      <c r="G488" s="18"/>
      <c r="H488" s="19"/>
      <c r="I488" s="18"/>
      <c r="J488" s="18"/>
      <c r="K488" s="18"/>
      <c r="L488" s="18"/>
      <c r="M488" s="18"/>
      <c r="N488" s="18"/>
      <c r="O488" s="18"/>
    </row>
    <row r="489" spans="1:15" s="2" customFormat="1" ht="15" customHeight="1" x14ac:dyDescent="0.25">
      <c r="A489" s="13">
        <v>29</v>
      </c>
      <c r="B489" s="127">
        <v>24021</v>
      </c>
      <c r="C489" s="113" t="s">
        <v>55</v>
      </c>
      <c r="D489" s="114" t="s">
        <v>576</v>
      </c>
      <c r="E489" s="115" t="s">
        <v>577</v>
      </c>
      <c r="F489" s="18"/>
      <c r="G489" s="18"/>
      <c r="H489" s="19"/>
      <c r="I489" s="18"/>
      <c r="J489" s="18"/>
      <c r="K489" s="18"/>
      <c r="L489" s="18"/>
      <c r="M489" s="18"/>
      <c r="N489" s="18"/>
      <c r="O489" s="18"/>
    </row>
    <row r="490" spans="1:15" s="2" customFormat="1" ht="15" customHeight="1" x14ac:dyDescent="0.25">
      <c r="A490" s="20">
        <v>30</v>
      </c>
      <c r="B490" s="128">
        <v>24584</v>
      </c>
      <c r="C490" s="116" t="s">
        <v>55</v>
      </c>
      <c r="D490" s="117" t="s">
        <v>564</v>
      </c>
      <c r="E490" s="118" t="s">
        <v>578</v>
      </c>
      <c r="F490" s="21"/>
      <c r="G490" s="21"/>
      <c r="H490" s="22"/>
      <c r="I490" s="21"/>
      <c r="J490" s="21"/>
      <c r="K490" s="21"/>
      <c r="L490" s="21"/>
      <c r="M490" s="21"/>
      <c r="N490" s="21"/>
      <c r="O490" s="21"/>
    </row>
    <row r="491" spans="1:15" s="2" customFormat="1" ht="15" customHeight="1" x14ac:dyDescent="0.6">
      <c r="A491" s="23"/>
      <c r="B491" s="268"/>
      <c r="C491" s="222"/>
      <c r="D491" s="269"/>
      <c r="E491" s="270"/>
      <c r="F491" s="24"/>
      <c r="G491" s="24"/>
      <c r="H491" s="26"/>
      <c r="I491" s="24"/>
      <c r="J491" s="24"/>
      <c r="K491" s="24"/>
      <c r="L491" s="24"/>
      <c r="M491" s="24"/>
      <c r="N491" s="24"/>
      <c r="O491" s="24"/>
    </row>
    <row r="492" spans="1:15" s="2" customFormat="1" ht="15" customHeight="1" x14ac:dyDescent="0.6">
      <c r="A492" s="13"/>
      <c r="B492" s="103"/>
      <c r="C492" s="104"/>
      <c r="D492" s="105"/>
      <c r="E492" s="106"/>
      <c r="F492" s="18"/>
      <c r="G492" s="18"/>
      <c r="H492" s="19"/>
      <c r="I492" s="18"/>
      <c r="J492" s="18"/>
      <c r="K492" s="18"/>
      <c r="L492" s="18"/>
      <c r="M492" s="18"/>
      <c r="N492" s="18"/>
      <c r="O492" s="18"/>
    </row>
    <row r="493" spans="1:15" s="2" customFormat="1" ht="15" customHeight="1" x14ac:dyDescent="0.6">
      <c r="A493" s="13"/>
      <c r="B493" s="103"/>
      <c r="C493" s="104"/>
      <c r="D493" s="105"/>
      <c r="E493" s="106"/>
      <c r="F493" s="18"/>
      <c r="G493" s="18"/>
      <c r="H493" s="19"/>
      <c r="I493" s="18"/>
      <c r="J493" s="18"/>
      <c r="K493" s="18"/>
      <c r="L493" s="18"/>
      <c r="M493" s="18"/>
      <c r="N493" s="18"/>
      <c r="O493" s="18"/>
    </row>
    <row r="494" spans="1:15" s="2" customFormat="1" ht="15" customHeight="1" x14ac:dyDescent="0.6">
      <c r="A494" s="13"/>
      <c r="B494" s="103"/>
      <c r="C494" s="104"/>
      <c r="D494" s="105"/>
      <c r="E494" s="106"/>
      <c r="F494" s="18"/>
      <c r="G494" s="18"/>
      <c r="H494" s="19"/>
      <c r="I494" s="18"/>
      <c r="J494" s="18"/>
      <c r="K494" s="18"/>
      <c r="L494" s="18"/>
      <c r="M494" s="18"/>
      <c r="N494" s="18"/>
      <c r="O494" s="18"/>
    </row>
    <row r="495" spans="1:15" s="2" customFormat="1" ht="15" customHeight="1" x14ac:dyDescent="0.6">
      <c r="A495" s="13"/>
      <c r="B495" s="103"/>
      <c r="C495" s="104"/>
      <c r="D495" s="105"/>
      <c r="E495" s="106"/>
      <c r="F495" s="18"/>
      <c r="G495" s="18"/>
      <c r="H495" s="19"/>
      <c r="I495" s="18"/>
      <c r="J495" s="18"/>
      <c r="K495" s="18"/>
      <c r="L495" s="18"/>
      <c r="M495" s="18"/>
      <c r="N495" s="18"/>
      <c r="O495" s="18"/>
    </row>
    <row r="496" spans="1:15" s="2" customFormat="1" ht="15" customHeight="1" x14ac:dyDescent="0.6">
      <c r="A496" s="13"/>
      <c r="B496" s="75"/>
      <c r="C496" s="76"/>
      <c r="D496" s="77"/>
      <c r="E496" s="78"/>
      <c r="F496" s="18"/>
      <c r="G496" s="18"/>
      <c r="H496" s="19"/>
      <c r="I496" s="18"/>
      <c r="J496" s="18"/>
      <c r="K496" s="18"/>
      <c r="L496" s="18"/>
      <c r="M496" s="18"/>
      <c r="N496" s="18"/>
      <c r="O496" s="18"/>
    </row>
    <row r="497" spans="1:15" s="2" customFormat="1" ht="15" customHeight="1" x14ac:dyDescent="0.6">
      <c r="A497" s="13"/>
      <c r="B497" s="75"/>
      <c r="C497" s="76"/>
      <c r="D497" s="77"/>
      <c r="E497" s="78"/>
      <c r="F497" s="18"/>
      <c r="G497" s="18"/>
      <c r="H497" s="19"/>
      <c r="I497" s="18"/>
      <c r="J497" s="18"/>
      <c r="K497" s="18"/>
      <c r="L497" s="18"/>
      <c r="M497" s="18"/>
      <c r="N497" s="18"/>
      <c r="O497" s="18"/>
    </row>
    <row r="498" spans="1:15" s="2" customFormat="1" ht="15" customHeight="1" x14ac:dyDescent="0.6">
      <c r="A498" s="13"/>
      <c r="B498" s="180" t="s">
        <v>587</v>
      </c>
      <c r="C498" s="181">
        <f>A490-C499-D499</f>
        <v>15</v>
      </c>
      <c r="D498" s="50"/>
      <c r="E498" s="78"/>
      <c r="F498" s="18"/>
      <c r="G498" s="18"/>
      <c r="H498" s="19"/>
      <c r="I498" s="18"/>
      <c r="J498" s="18"/>
      <c r="K498" s="18"/>
      <c r="L498" s="18"/>
      <c r="M498" s="18"/>
      <c r="N498" s="18"/>
      <c r="O498" s="18"/>
    </row>
    <row r="499" spans="1:15" s="2" customFormat="1" ht="15" customHeight="1" x14ac:dyDescent="0.6">
      <c r="A499" s="13"/>
      <c r="B499" s="180" t="s">
        <v>588</v>
      </c>
      <c r="C499" s="182">
        <f>COUNTIF(C461:C491,"เด็กชาย*")</f>
        <v>13</v>
      </c>
      <c r="D499" s="189">
        <f>COUNTIF(C461:C491,"นาย*")</f>
        <v>2</v>
      </c>
      <c r="E499" s="64"/>
      <c r="F499" s="18"/>
      <c r="G499" s="18"/>
      <c r="H499" s="19"/>
      <c r="I499" s="18"/>
      <c r="J499" s="18"/>
      <c r="K499" s="18"/>
      <c r="L499" s="18"/>
      <c r="M499" s="18"/>
      <c r="N499" s="18"/>
      <c r="O499" s="18"/>
    </row>
    <row r="500" spans="1:15" s="2" customFormat="1" ht="15" customHeight="1" x14ac:dyDescent="0.6">
      <c r="A500" s="47"/>
      <c r="B500" s="19"/>
      <c r="C500" s="35"/>
      <c r="D500" s="50"/>
      <c r="E500" s="51"/>
      <c r="F500" s="18"/>
      <c r="G500" s="18"/>
      <c r="H500" s="19"/>
      <c r="I500" s="18"/>
      <c r="J500" s="18"/>
      <c r="K500" s="18"/>
      <c r="L500" s="18"/>
      <c r="M500" s="18"/>
      <c r="N500" s="18"/>
      <c r="O500" s="18"/>
    </row>
    <row r="501" spans="1:15" s="2" customFormat="1" ht="15" customHeight="1" x14ac:dyDescent="0.6">
      <c r="A501" s="66"/>
      <c r="B501" s="22"/>
      <c r="C501" s="72"/>
      <c r="D501" s="89"/>
      <c r="E501" s="90"/>
      <c r="F501" s="21"/>
      <c r="G501" s="21"/>
      <c r="H501" s="22"/>
      <c r="I501" s="21"/>
      <c r="J501" s="21"/>
      <c r="K501" s="21"/>
      <c r="L501" s="21"/>
      <c r="M501" s="21"/>
      <c r="N501" s="21"/>
      <c r="O501" s="21"/>
    </row>
    <row r="502" spans="1:15" s="2" customFormat="1" ht="15" customHeight="1" x14ac:dyDescent="0.25">
      <c r="A502" s="1"/>
      <c r="B502" s="1"/>
      <c r="C502" s="74"/>
      <c r="H502" s="1"/>
    </row>
    <row r="503" spans="1:15" s="2" customFormat="1" ht="15" customHeight="1" x14ac:dyDescent="0.25"/>
    <row r="504" spans="1:15" s="2" customFormat="1" ht="15" customHeight="1" x14ac:dyDescent="0.25"/>
    <row r="505" spans="1:15" s="2" customFormat="1" ht="15" customHeight="1" x14ac:dyDescent="0.25"/>
    <row r="506" spans="1:15" s="2" customFormat="1" ht="15" customHeight="1" x14ac:dyDescent="0.25"/>
    <row r="507" spans="1:15" s="2" customFormat="1" ht="15" customHeight="1" x14ac:dyDescent="0.25"/>
    <row r="508" spans="1:15" s="2" customFormat="1" ht="15" customHeight="1" x14ac:dyDescent="0.25">
      <c r="A508" s="1"/>
      <c r="B508" s="1"/>
      <c r="C508" s="74"/>
      <c r="H508" s="1"/>
    </row>
    <row r="509" spans="1:15" s="2" customFormat="1" ht="15" customHeight="1" x14ac:dyDescent="0.25">
      <c r="A509" s="1"/>
      <c r="B509" s="1"/>
      <c r="C509" s="74"/>
      <c r="H509" s="1"/>
    </row>
    <row r="510" spans="1:15" s="2" customFormat="1" ht="15" customHeight="1" x14ac:dyDescent="0.25">
      <c r="A510" s="1"/>
      <c r="B510" s="1"/>
      <c r="C510" s="74"/>
      <c r="H510" s="1"/>
    </row>
  </sheetData>
  <sortState ref="B20:E38">
    <sortCondition ref="B20:B38"/>
  </sortState>
  <mergeCells count="21">
    <mergeCell ref="A458:O458"/>
    <mergeCell ref="A284:O284"/>
    <mergeCell ref="C287:E287"/>
    <mergeCell ref="A343:O343"/>
    <mergeCell ref="A344:O344"/>
    <mergeCell ref="C403:E403"/>
    <mergeCell ref="A60:O60"/>
    <mergeCell ref="C62:E62"/>
    <mergeCell ref="C117:E117"/>
    <mergeCell ref="C174:E174"/>
    <mergeCell ref="C229:E229"/>
    <mergeCell ref="A114:O114"/>
    <mergeCell ref="A115:O115"/>
    <mergeCell ref="A171:O171"/>
    <mergeCell ref="A226:O226"/>
    <mergeCell ref="A225:O225"/>
    <mergeCell ref="B3:O3"/>
    <mergeCell ref="B4:O4"/>
    <mergeCell ref="B5:O5"/>
    <mergeCell ref="C7:E7"/>
    <mergeCell ref="A59:O59"/>
  </mergeCells>
  <phoneticPr fontId="5" type="noConversion"/>
  <printOptions horizontalCentered="1"/>
  <pageMargins left="0.35433070866141736" right="0.35433070866141736" top="0.15748031496062992" bottom="0" header="0.31496062992125984" footer="0.59055118110236227"/>
  <pageSetup paperSize="9" orientation="portrait" r:id="rId1"/>
  <headerFooter alignWithMargins="0">
    <oddHeader>&amp;C
โรงเรียนขามแก่นนคร อำเภอเมืองขอนแก่น  จังหวัดขอนแก่น   ภาคเรียนที่ 2  ปีการศึกษา 2562</oddHeader>
    <oddFooter>&amp;Lข้อมูลไม่ถูกต้องโปรดแจ้ง
งานทะเบียน&amp;C&amp;"Arial,ตัวหนา".... ใช้ติด ปพ.5 ....
&amp;R&amp;"Arial,ตัวหนา"&amp;8 &amp;"Arial,ธรรมดา"&amp;9 ข้อมูล ณ วันที่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ม.3_2562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KKN</dc:creator>
  <cp:lastModifiedBy>GPA17</cp:lastModifiedBy>
  <cp:lastPrinted>2019-11-22T09:26:32Z</cp:lastPrinted>
  <dcterms:created xsi:type="dcterms:W3CDTF">2012-05-14T08:58:06Z</dcterms:created>
  <dcterms:modified xsi:type="dcterms:W3CDTF">2019-11-22T09:31:22Z</dcterms:modified>
</cp:coreProperties>
</file>